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orraine\documents communs\PAR PAC PAN ACN\PAR\2019 PAR\Inscriptions\"/>
    </mc:Choice>
  </mc:AlternateContent>
  <bookViews>
    <workbookView xWindow="0" yWindow="0" windowWidth="28800" windowHeight="12435"/>
  </bookViews>
  <sheets>
    <sheet name="Fichier inscription" sheetId="1" r:id="rId1"/>
    <sheet name="Liste AFR" sheetId="2" r:id="rId2"/>
  </sheets>
  <definedNames>
    <definedName name="_xlnm._FilterDatabase" localSheetId="0" hidden="1">'Fichier inscription'!$A$1:$K$51</definedName>
    <definedName name="AFR">'Fichier inscription'!#REF!</definedName>
    <definedName name="CRITERE">#REF!</definedName>
    <definedName name="INTITULE">'Fichier inscription'!#REF!</definedName>
    <definedName name="LIBELLE">'Fichier inscription'!#REF!</definedName>
    <definedName name="ListeAFR">'Fichier inscription'!#REF!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B3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4" i="1"/>
  <c r="B5" i="1"/>
  <c r="B6" i="1"/>
  <c r="B7" i="1"/>
  <c r="B8" i="1"/>
  <c r="B9" i="1"/>
  <c r="B10" i="1"/>
  <c r="B11" i="1"/>
  <c r="B12" i="1"/>
  <c r="B13" i="1"/>
  <c r="B14" i="1"/>
  <c r="B1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B2" i="1" l="1"/>
</calcChain>
</file>

<file path=xl/sharedStrings.xml><?xml version="1.0" encoding="utf-8"?>
<sst xmlns="http://schemas.openxmlformats.org/spreadsheetml/2006/main" count="664" uniqueCount="216">
  <si>
    <t>N° DE L'AFR</t>
  </si>
  <si>
    <t>INTITULE DE L'AFR</t>
  </si>
  <si>
    <t>CODE ETS</t>
  </si>
  <si>
    <t>NOM ETABLISSEMENT</t>
  </si>
  <si>
    <t>NOM AGENT</t>
  </si>
  <si>
    <t>PRENOM AGENT</t>
  </si>
  <si>
    <t>GRADE AGENT</t>
  </si>
  <si>
    <t>SERVICE</t>
  </si>
  <si>
    <t>COMMENTAIRES</t>
  </si>
  <si>
    <t>AFR 02</t>
  </si>
  <si>
    <t>AFR 08</t>
  </si>
  <si>
    <t>AFR 10</t>
  </si>
  <si>
    <t>AFR 11</t>
  </si>
  <si>
    <t>AFR 12</t>
  </si>
  <si>
    <t>AFR 13</t>
  </si>
  <si>
    <t>AFR 14</t>
  </si>
  <si>
    <t>AFR 15</t>
  </si>
  <si>
    <t>AFR 16</t>
  </si>
  <si>
    <t>AFR 17</t>
  </si>
  <si>
    <t>AFR 18</t>
  </si>
  <si>
    <t>AFR 19</t>
  </si>
  <si>
    <t>AFR 20</t>
  </si>
  <si>
    <t>AFR 21</t>
  </si>
  <si>
    <t>AFR 23</t>
  </si>
  <si>
    <t>AFR 24</t>
  </si>
  <si>
    <t>AFR 25</t>
  </si>
  <si>
    <t>AFR 26</t>
  </si>
  <si>
    <t>AFR 27</t>
  </si>
  <si>
    <t>AFR 28</t>
  </si>
  <si>
    <t>AFR 29</t>
  </si>
  <si>
    <t>AFR 30</t>
  </si>
  <si>
    <t>AFR 31</t>
  </si>
  <si>
    <t>AFR 32</t>
  </si>
  <si>
    <t>AFR 33</t>
  </si>
  <si>
    <t>AFR 34</t>
  </si>
  <si>
    <t>AFR 35</t>
  </si>
  <si>
    <t>AFR 37</t>
  </si>
  <si>
    <t>AFR 38</t>
  </si>
  <si>
    <t>AFR 39</t>
  </si>
  <si>
    <t>AFR 40</t>
  </si>
  <si>
    <t>AFR 41</t>
  </si>
  <si>
    <t>AFR 42</t>
  </si>
  <si>
    <t>AFR 43</t>
  </si>
  <si>
    <t>AFR 44</t>
  </si>
  <si>
    <t>AFR 45</t>
  </si>
  <si>
    <t>AFR 46</t>
  </si>
  <si>
    <t>AFR 48</t>
  </si>
  <si>
    <t>AFR 50</t>
  </si>
  <si>
    <t>AFR 51</t>
  </si>
  <si>
    <t>AFR 53</t>
  </si>
  <si>
    <t>AFR 54</t>
  </si>
  <si>
    <t>AFR 55</t>
  </si>
  <si>
    <t>Evolution de la règlementation des achats publics : actualisation des connaissances</t>
  </si>
  <si>
    <t>Se perfectionner dans ses fonctions d’Agent Médico-Administratif</t>
  </si>
  <si>
    <t>Dispositif d'appui à la fonction formation - Certification</t>
  </si>
  <si>
    <t>Dispositif d'appui à la fonction formation - Module 1 : Le plan de formation : outil de la stratégie Ressources Humaines de l'établissement</t>
  </si>
  <si>
    <t>Dispositif d'appui à la fonction formation - Module 2 : Evolution de la formation et du rôle du professionnel de la formation de la FPH</t>
  </si>
  <si>
    <t>Dispositif d'appui à la fonction formation - Module 3 : Construire et mettre en œuvre le plan de formation de l'établissement</t>
  </si>
  <si>
    <t>Dispositif d'appui à la fonction formation - Module 4 : L'évaluation de la formation</t>
  </si>
  <si>
    <t>Elaborer un plan de formation établissement pluriannuel intégrant les spécificités du DPC</t>
  </si>
  <si>
    <t>Modules de formation informatique</t>
  </si>
  <si>
    <t xml:space="preserve">Finances pour non financiers en établissements hospitaliers </t>
  </si>
  <si>
    <t>Finances pour non financiers en établissement médico social</t>
  </si>
  <si>
    <t>EPRD dans les établissements sociaux et médico sociaux</t>
  </si>
  <si>
    <t>Parcours professionnel, carrières et rémunérations PPCR</t>
  </si>
  <si>
    <t>Prise en charge de la personne en fin de vie</t>
  </si>
  <si>
    <t xml:space="preserve">Prise en charge de personnes atteintes de pathologies mentales vieillissantes </t>
  </si>
  <si>
    <t xml:space="preserve">Prise en charge globale des patients présentant un AVC </t>
  </si>
  <si>
    <t>Prise en charge extra hospitalière de patient nécessitant un suivi psychiatrique</t>
  </si>
  <si>
    <t xml:space="preserve">Mal être déprime, dépression </t>
  </si>
  <si>
    <t>Prévention du risque suicidaire</t>
  </si>
  <si>
    <t xml:space="preserve">Accompagnement et prise en charge des conduites addictives </t>
  </si>
  <si>
    <t>Ateliers d'animation pour les secteurs de personnes âgées (AS, AMP, ASH)</t>
  </si>
  <si>
    <t>Sexualité en Institution OU en EHPAD</t>
  </si>
  <si>
    <t xml:space="preserve">L'adolescent : le comprendre pour mieux le prendre en charge </t>
  </si>
  <si>
    <t>Le toucher relationnel</t>
  </si>
  <si>
    <t xml:space="preserve">La relation soignant soigné </t>
  </si>
  <si>
    <t>Ethique et déontologie</t>
  </si>
  <si>
    <t>Droits et obligations du patient et de sa famille</t>
  </si>
  <si>
    <t xml:space="preserve">Accompagner la souffrance des professionnels face à la mort des usagers </t>
  </si>
  <si>
    <t xml:space="preserve">Comment réagir face à l’agressivité </t>
  </si>
  <si>
    <t xml:space="preserve">Travail de nuit </t>
  </si>
  <si>
    <t>Organisation d'une unité de chirurgie ambulatoire</t>
  </si>
  <si>
    <t xml:space="preserve">Les directives anticipées : garantir la volonté du patient </t>
  </si>
  <si>
    <t>Identifier et développer les compétences clés : repérer, diagnostiquer, valoriser et agir</t>
  </si>
  <si>
    <t>Prévention des risques professionnels et qualité de vie au travail</t>
  </si>
  <si>
    <t xml:space="preserve">Manager une petite équipe </t>
  </si>
  <si>
    <t>Etre tuteur de stage : Optimiser les compétences des tuteurs de stagiaires paramédicaux</t>
  </si>
  <si>
    <t>Communiquer avec ses collègues : pour une efficacité du travail d'équipe</t>
  </si>
  <si>
    <t>Préparation à la retraite</t>
  </si>
  <si>
    <t>Transmettre ses compétences</t>
  </si>
  <si>
    <t>Reclassement professionnel et reconversion</t>
  </si>
  <si>
    <t>Les dispositions juridiques de la prise en charge des patients en psychiatrie</t>
  </si>
  <si>
    <t>Gérer le refus de soins chez la personne âgée</t>
  </si>
  <si>
    <t>Les troubles des conduites alimentaires</t>
  </si>
  <si>
    <t>Prise en charge des enfants atteints de troubles du spectre autistique</t>
  </si>
  <si>
    <t>Le psycho traumatisme chez les enfants et les adolescents</t>
  </si>
  <si>
    <t>AFR 57</t>
  </si>
  <si>
    <t>AFR 58</t>
  </si>
  <si>
    <t>AFR 59</t>
  </si>
  <si>
    <t>AFN 06</t>
  </si>
  <si>
    <t>N° DU GROUPE DEMANDE</t>
  </si>
  <si>
    <t>AFR 03</t>
  </si>
  <si>
    <t>AFR 04</t>
  </si>
  <si>
    <t>AFR 07</t>
  </si>
  <si>
    <t>AFR 09</t>
  </si>
  <si>
    <t>AFR 47</t>
  </si>
  <si>
    <t>AFR 49</t>
  </si>
  <si>
    <t>AFR 56</t>
  </si>
  <si>
    <t>AFR 04-1</t>
  </si>
  <si>
    <t>AFR 04-2</t>
  </si>
  <si>
    <t>AFR 04-3</t>
  </si>
  <si>
    <t>AFR 04-4</t>
  </si>
  <si>
    <t>Elaborer un plan d'action pour la mise en place du dispositif DPC dans les établissements de santé</t>
  </si>
  <si>
    <t>Ecrits professionnels des personnels techniques et logistiques</t>
  </si>
  <si>
    <t>Statuts et carrières du personnel hospitalier</t>
  </si>
  <si>
    <t xml:space="preserve">L'impact de la réforme de la retraite dans la FPH sur la gestion des dossiers </t>
  </si>
  <si>
    <t>Adultes autistes : accueillir, accompagner et soigner</t>
  </si>
  <si>
    <t>Atelier d'animation pour les personnes en situation de handicap</t>
  </si>
  <si>
    <t>Prendre en compte la différence et l’éloignement dans les inégalités d’accès et la qualité des soins : la place de la médiation sanitaire et de l’interprétation linguistique dans l’accueil des personnes précaires ou migrante</t>
  </si>
  <si>
    <t>Laïcité, droits et obligations dans les établissements de la Fonction Publique Hospitalière</t>
  </si>
  <si>
    <t xml:space="preserve">Méthodologie et construction d'un projet de vie individualisé en établissement social ou médico-social </t>
  </si>
  <si>
    <t>Prévention des erreurs médicamenteuses évitables</t>
  </si>
  <si>
    <t>Prévention et gestion de l'absentéisme</t>
  </si>
  <si>
    <t xml:space="preserve">Parcours d'initiation à la recherche paramédicale </t>
  </si>
  <si>
    <t>Etre acteur de son parcours professionnel - se préparer à l’entretien professionnel annuel</t>
  </si>
  <si>
    <t>Elaborer un projet : une affaire de tous</t>
  </si>
  <si>
    <t>Intégration des nouveaux modes d’apprentissage dans la politique formation : Renouveler les modes d’apprentissage et les techniques d’animation pour mieux former</t>
  </si>
  <si>
    <t>AFN 01</t>
  </si>
  <si>
    <t>AFN 05</t>
  </si>
  <si>
    <t>AFR 22</t>
  </si>
  <si>
    <t>AFR 36</t>
  </si>
  <si>
    <t xml:space="preserve"> </t>
  </si>
  <si>
    <t>AFR 52</t>
  </si>
  <si>
    <t>AFN 02</t>
  </si>
  <si>
    <t>AFR 01</t>
  </si>
  <si>
    <t>AFR 05</t>
  </si>
  <si>
    <t>AFR 06</t>
  </si>
  <si>
    <t>Gestion des conflits avec les familles des patients - des résidents</t>
  </si>
  <si>
    <t>Compétences clés pour travailler en établissements de santé : positionnement et parcours de formation dédiés aux agents</t>
  </si>
  <si>
    <t>AFN 03</t>
  </si>
  <si>
    <t>AFN 04</t>
  </si>
  <si>
    <t>AFN 07</t>
  </si>
  <si>
    <t>AFN 08</t>
  </si>
  <si>
    <t>Repérer, prendre en charge et orienter les victimes de violences sexistes et sexuelles au travail</t>
  </si>
  <si>
    <t>Acquérir de nouvelles compétences au service d'un exercice managérial territorialisé</t>
  </si>
  <si>
    <t>Prise en charge du psychotraumatisme</t>
  </si>
  <si>
    <t>Sensibiliser au repérage précoce des enfants avec troubles du neuro-développement dont les troubles du spectre de l'autisme (TSA)</t>
  </si>
  <si>
    <t>Former les personnels des EHPAD aux troubles cognitifs, à la démence et aux prises en charge non médicamenteuses des troubles comportementaux</t>
  </si>
  <si>
    <t>L'ère du digital dans la relation patient soignant</t>
  </si>
  <si>
    <t>La place de chacun dans la résolution de problème</t>
  </si>
  <si>
    <t>Stratégie de codage et incidence sur la tarification en EHPAD</t>
  </si>
  <si>
    <t>26, 27 février 2019</t>
  </si>
  <si>
    <t>à déterminer</t>
  </si>
  <si>
    <t>27, 28 février et 19, 20 mars 2019</t>
  </si>
  <si>
    <t>4, 5 et 15 mars 2019</t>
  </si>
  <si>
    <t>14, 15 mars et 5 avril 2019</t>
  </si>
  <si>
    <t>12, 13 septembre 2019</t>
  </si>
  <si>
    <t>23, 24 mai 2019</t>
  </si>
  <si>
    <t>21, 22 novembre et 6 décembre 2019</t>
  </si>
  <si>
    <t>4, 5 février 2019</t>
  </si>
  <si>
    <t>21, 22, 23 mai 2019</t>
  </si>
  <si>
    <t>Connaître et prendre en compte les déficiences visuelles et auditives des personnes âgées</t>
  </si>
  <si>
    <t>15, 16 mai 2019</t>
  </si>
  <si>
    <t>7, 8 mars et 4, 5 avril 2019</t>
  </si>
  <si>
    <t>4, 5 et 27 mars 2019</t>
  </si>
  <si>
    <t>23, 24 avril et 15 mai 2019</t>
  </si>
  <si>
    <t>4, 5 mars et 2 avril 2019</t>
  </si>
  <si>
    <t>21, 22 mars et 10 mai 2019</t>
  </si>
  <si>
    <t>18, 19 et 20 juin 2019</t>
  </si>
  <si>
    <t>1 et 2 avril 2019</t>
  </si>
  <si>
    <t>29 et 30 avril 2019</t>
  </si>
  <si>
    <t>11 et 12 mars 2019</t>
  </si>
  <si>
    <t>25 et 26 février 2019</t>
  </si>
  <si>
    <t>7 et 8 mars 2019</t>
  </si>
  <si>
    <t>2 et 3 décembre 2019</t>
  </si>
  <si>
    <t xml:space="preserve">DATE GROUPE </t>
  </si>
  <si>
    <t>G2 : à déterminer</t>
  </si>
  <si>
    <t>G1 : 27, 28, 29 mai et 26, 27 juin 2019</t>
  </si>
  <si>
    <t>G2 : 3, 4, 5 septembre et 2, 3 octobre 2019</t>
  </si>
  <si>
    <t>G1 : 11, 12 et 13 mars 2018</t>
  </si>
  <si>
    <t xml:space="preserve">G2 : 7, 8 et 9 octobre 2018 </t>
  </si>
  <si>
    <t>G1 : 21, 22, 27 et 28 mars 2019</t>
  </si>
  <si>
    <t>G2 : 14, 15, 20 et 21 novembre 2019</t>
  </si>
  <si>
    <t>G3 : 2, 3 et 4 décembre 2019</t>
  </si>
  <si>
    <t>G 1 (patients) : 25, 26 mars 2019</t>
  </si>
  <si>
    <t>G 2 (résidents) : 14, 15 octobre 2019</t>
  </si>
  <si>
    <t xml:space="preserve">G1 : 7, 8, 28 février et 1 mars 2019 </t>
  </si>
  <si>
    <t>G2 : 14, 15, 28 et 29 mars 2019</t>
  </si>
  <si>
    <t>G3 : 12, 13, 19 et 20 novembre 2019</t>
  </si>
  <si>
    <t>G1 : 20, 21 et 22 mai 2019</t>
  </si>
  <si>
    <t>G2 : 23, 24 et 25 septembre 2019</t>
  </si>
  <si>
    <t xml:space="preserve">G1 : 4 et 5 février 2019 </t>
  </si>
  <si>
    <t>G2 : 16 et 17 septembre 2019</t>
  </si>
  <si>
    <t>G1 : 9, 10 mai et 18, 19 juin 2019</t>
  </si>
  <si>
    <t>G2 : 26, 27 septembre et 14, 15 novembre 2019</t>
  </si>
  <si>
    <t>G1 : 7 et 8 mars 2019</t>
  </si>
  <si>
    <t>G2 : 23 et 24 septembre 2019</t>
  </si>
  <si>
    <t>G1 : 24, 25 et 26 avril 2019</t>
  </si>
  <si>
    <t>G2 : 16, 17 et 18 octobre 2019</t>
  </si>
  <si>
    <t>Groupe 1 (Institution) : 6, 7 février 2019</t>
  </si>
  <si>
    <t>Groupe 2 (EHPAD) : 5, 6 juin 2019</t>
  </si>
  <si>
    <t>G1 : à déterminer</t>
  </si>
  <si>
    <t>17 et 18 juin 2019</t>
  </si>
  <si>
    <t>11, 12 et 13 juin 2019</t>
  </si>
  <si>
    <t>16 septembre et 15 octobre 2019</t>
  </si>
  <si>
    <t>G1 : 27, 28, 29 mai 2019</t>
  </si>
  <si>
    <t>G2 : 4, 5 et 6 septembre 2019</t>
  </si>
  <si>
    <t>9 et 10 septembre 2019</t>
  </si>
  <si>
    <t>G1 : 12, 13 mars et 2 avril 2019</t>
  </si>
  <si>
    <t>G2 : 8, 9 octobre et 7 novembre 2019</t>
  </si>
  <si>
    <t>13, 14 mai et 13, 14 juin 2019</t>
  </si>
  <si>
    <t>13 et 14 mai 2019</t>
  </si>
  <si>
    <t>16 et 17 septembre 2019</t>
  </si>
  <si>
    <t>uniquement 2 groupes pour 2019</t>
  </si>
  <si>
    <t>uniquement 1 groupe pour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</si>
</sst>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0" fontId="0" fillId="0" borderId="0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28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alignment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Tableau9" displayName="Tableau9" ref="A1:K297" headerRowDxfId="27" dataDxfId="25" totalsRowDxfId="23" headerRowBorderDxfId="26" tableBorderDxfId="24" totalsRowBorderDxfId="22">
  <autoFilter ref="A1:K2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N° DE L'AFR" totalsRowLabel="Total" dataDxfId="21" totalsRowDxfId="20"/>
    <tableColumn id="2" name="INTITULE DE L'AFR" dataDxfId="19" totalsRowDxfId="18">
      <calculatedColumnFormula>VLOOKUP(A2,'Liste AFR'!A:B,2,FALSE)</calculatedColumnFormula>
    </tableColumn>
    <tableColumn id="3" name="N° DU GROUPE DEMANDE" dataDxfId="17" totalsRowDxfId="16"/>
    <tableColumn id="4" name="DATE GROUPE " dataDxfId="15" totalsRowDxfId="14">
      <calculatedColumnFormula>IF(C2="G1",VLOOKUP(A2,'Liste AFR'!A:E,3,0),IF(C2="G2",VLOOKUP(A2,'Liste AFR'!A:E,4,0),IF(C2="G3",VLOOKUP(A2,'Liste AFR'!A:E,5,0),IF(C2="","",0))))</calculatedColumnFormula>
    </tableColumn>
    <tableColumn id="5" name="CODE ETS" dataDxfId="13" totalsRowDxfId="12"/>
    <tableColumn id="6" name="NOM ETABLISSEMENT" dataDxfId="11" totalsRowDxfId="10"/>
    <tableColumn id="7" name="NOM AGENT" dataDxfId="9" totalsRowDxfId="8"/>
    <tableColumn id="8" name="PRENOM AGENT" dataDxfId="7" totalsRowDxfId="6"/>
    <tableColumn id="9" name="GRADE AGENT" dataDxfId="5" totalsRowDxfId="4"/>
    <tableColumn id="10" name="SERVICE" dataDxfId="3" totalsRowDxfId="2"/>
    <tableColumn id="11" name="COMMENTAIRES" totalsRowFunction="count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7"/>
  <sheetViews>
    <sheetView tabSelected="1" zoomScale="90" zoomScaleNormal="90" zoomScaleSheetLayoutView="100" workbookViewId="0">
      <selection activeCell="A2" sqref="A2:K7"/>
    </sheetView>
  </sheetViews>
  <sheetFormatPr baseColWidth="10" defaultRowHeight="15" x14ac:dyDescent="0.25"/>
  <cols>
    <col min="1" max="1" width="13.28515625" customWidth="1"/>
    <col min="2" max="2" width="69.7109375" style="6" customWidth="1"/>
    <col min="3" max="3" width="16.85546875" customWidth="1"/>
    <col min="4" max="4" width="40.28515625" style="6" customWidth="1"/>
    <col min="5" max="5" width="9.5703125" customWidth="1"/>
    <col min="6" max="6" width="24.85546875" customWidth="1"/>
    <col min="7" max="8" width="17.7109375" customWidth="1"/>
    <col min="9" max="9" width="15.85546875" customWidth="1"/>
    <col min="11" max="11" width="44.140625" customWidth="1"/>
    <col min="12" max="12" width="15.42578125" customWidth="1"/>
  </cols>
  <sheetData>
    <row r="1" spans="1:12" s="6" customFormat="1" ht="33" customHeight="1" x14ac:dyDescent="0.25">
      <c r="A1" s="16" t="s">
        <v>0</v>
      </c>
      <c r="B1" s="17" t="s">
        <v>1</v>
      </c>
      <c r="C1" s="17" t="s">
        <v>101</v>
      </c>
      <c r="D1" s="17" t="s">
        <v>176</v>
      </c>
      <c r="E1" s="18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9" t="s">
        <v>8</v>
      </c>
      <c r="L1" s="1"/>
    </row>
    <row r="2" spans="1:12" s="6" customFormat="1" ht="30" customHeight="1" x14ac:dyDescent="0.25">
      <c r="A2" s="3" t="s">
        <v>132</v>
      </c>
      <c r="B2" s="3" t="str">
        <f>VLOOKUP(A2,'Liste AFR'!A:B,2,FALSE)</f>
        <v xml:space="preserve"> </v>
      </c>
      <c r="C2" s="3"/>
      <c r="D2" s="3" t="str">
        <f>IF(C2="G1",VLOOKUP(A2,'Liste AFR'!A:E,3,0),IF(C2="G2",VLOOKUP(A2,'Liste AFR'!A:E,4,0),IF(C2="G3",VLOOKUP(A2,'Liste AFR'!A:E,5,0),IF(C2="","",0))))</f>
        <v/>
      </c>
      <c r="E2" s="8"/>
      <c r="F2" s="9"/>
      <c r="G2" s="9"/>
      <c r="H2" s="9"/>
      <c r="I2" s="9"/>
      <c r="J2" s="9"/>
      <c r="K2" s="10"/>
      <c r="L2" s="7"/>
    </row>
    <row r="3" spans="1:12" s="6" customFormat="1" ht="30" customHeight="1" x14ac:dyDescent="0.25">
      <c r="A3" s="3" t="s">
        <v>132</v>
      </c>
      <c r="B3" s="3" t="str">
        <f>VLOOKUP(A3,'Liste AFR'!A:B,2,FALSE)</f>
        <v xml:space="preserve"> </v>
      </c>
      <c r="C3" s="3"/>
      <c r="D3" s="3" t="str">
        <f>IF(C3="G1",VLOOKUP(A3,'Liste AFR'!A:E,3,0),IF(C3="G2",VLOOKUP(A3,'Liste AFR'!A:E,4,0),IF(C3="G3",VLOOKUP(A3,'Liste AFR'!A:E,5,0),IF(C3="","",0))))</f>
        <v/>
      </c>
      <c r="E3" s="8"/>
      <c r="F3" s="9"/>
      <c r="G3" s="9"/>
      <c r="H3" s="9"/>
      <c r="I3" s="9"/>
      <c r="J3" s="9"/>
      <c r="K3" s="10"/>
      <c r="L3" s="7"/>
    </row>
    <row r="4" spans="1:12" s="6" customFormat="1" ht="30" customHeight="1" x14ac:dyDescent="0.25">
      <c r="A4" s="3" t="s">
        <v>132</v>
      </c>
      <c r="B4" s="3" t="str">
        <f>VLOOKUP(A4,'Liste AFR'!A:B,2,FALSE)</f>
        <v xml:space="preserve"> </v>
      </c>
      <c r="C4" s="3"/>
      <c r="D4" s="3" t="str">
        <f>IF(C4="G1",VLOOKUP(A4,'Liste AFR'!A:E,3,0),IF(C4="G2",VLOOKUP(A4,'Liste AFR'!A:E,4,0),IF(C4="G3",VLOOKUP(A4,'Liste AFR'!A:E,5,0),IF(C4="","",0))))</f>
        <v/>
      </c>
      <c r="E4" s="8"/>
      <c r="F4" s="9"/>
      <c r="G4" s="9"/>
      <c r="H4" s="9"/>
      <c r="I4" s="9"/>
      <c r="J4" s="9"/>
      <c r="K4" s="10"/>
      <c r="L4" s="7"/>
    </row>
    <row r="5" spans="1:12" s="6" customFormat="1" ht="30" customHeight="1" x14ac:dyDescent="0.25">
      <c r="A5" s="3" t="s">
        <v>132</v>
      </c>
      <c r="B5" s="3" t="str">
        <f>VLOOKUP(A5,'Liste AFR'!A:B,2,FALSE)</f>
        <v xml:space="preserve"> </v>
      </c>
      <c r="C5" s="3"/>
      <c r="D5" s="3" t="str">
        <f>IF(C5="G1",VLOOKUP(A5,'Liste AFR'!A:E,3,0),IF(C5="G2",VLOOKUP(A5,'Liste AFR'!A:E,4,0),IF(C5="G3",VLOOKUP(A5,'Liste AFR'!A:E,5,0),IF(C5="","",0))))</f>
        <v/>
      </c>
      <c r="E5" s="8"/>
      <c r="F5" s="9"/>
      <c r="G5" s="9"/>
      <c r="H5" s="9"/>
      <c r="I5" s="9"/>
      <c r="J5" s="9"/>
      <c r="K5" s="10"/>
      <c r="L5" s="7"/>
    </row>
    <row r="6" spans="1:12" s="6" customFormat="1" ht="30" customHeight="1" x14ac:dyDescent="0.25">
      <c r="A6" s="3" t="s">
        <v>132</v>
      </c>
      <c r="B6" s="3" t="str">
        <f>VLOOKUP(A6,'Liste AFR'!A:B,2,FALSE)</f>
        <v xml:space="preserve"> </v>
      </c>
      <c r="C6" s="3"/>
      <c r="D6" s="3" t="str">
        <f>IF(C6="G1",VLOOKUP(A6,'Liste AFR'!A:E,3,0),IF(C6="G2",VLOOKUP(A6,'Liste AFR'!A:E,4,0),IF(C6="G3",VLOOKUP(A6,'Liste AFR'!A:E,5,0),IF(C6="","",0))))</f>
        <v/>
      </c>
      <c r="E6" s="8"/>
      <c r="F6" s="9"/>
      <c r="G6" s="9"/>
      <c r="H6" s="9"/>
      <c r="I6" s="9"/>
      <c r="J6" s="9"/>
      <c r="K6" s="10"/>
      <c r="L6" s="7"/>
    </row>
    <row r="7" spans="1:12" s="6" customFormat="1" ht="30" customHeight="1" x14ac:dyDescent="0.25">
      <c r="A7" s="3" t="s">
        <v>132</v>
      </c>
      <c r="B7" s="3" t="str">
        <f>VLOOKUP(A7,'Liste AFR'!A:B,2,FALSE)</f>
        <v xml:space="preserve"> </v>
      </c>
      <c r="C7" s="3"/>
      <c r="D7" s="3" t="str">
        <f>IF(C7="G1",VLOOKUP(A7,'Liste AFR'!A:E,3,0),IF(C7="G2",VLOOKUP(A7,'Liste AFR'!A:E,4,0),IF(C7="G3",VLOOKUP(A7,'Liste AFR'!A:E,5,0),IF(C7="","",0))))</f>
        <v/>
      </c>
      <c r="E7" s="8"/>
      <c r="F7" s="9"/>
      <c r="G7" s="9"/>
      <c r="H7" s="9"/>
      <c r="I7" s="9"/>
      <c r="J7" s="9"/>
      <c r="K7" s="10"/>
      <c r="L7" s="7"/>
    </row>
    <row r="8" spans="1:12" s="6" customFormat="1" ht="30" customHeight="1" x14ac:dyDescent="0.25">
      <c r="A8" s="3" t="s">
        <v>132</v>
      </c>
      <c r="B8" s="3" t="str">
        <f>VLOOKUP(A8,'Liste AFR'!A:B,2,FALSE)</f>
        <v xml:space="preserve"> </v>
      </c>
      <c r="C8" s="3"/>
      <c r="D8" s="3" t="str">
        <f>IF(C8="G1",VLOOKUP(A8,'Liste AFR'!A:E,3,0),IF(C8="G2",VLOOKUP(A8,'Liste AFR'!A:E,4,0),IF(C8="G3",VLOOKUP(A8,'Liste AFR'!A:E,5,0),IF(C8="","",0))))</f>
        <v/>
      </c>
      <c r="E8" s="8"/>
      <c r="F8" s="9"/>
      <c r="G8" s="9"/>
      <c r="H8" s="9"/>
      <c r="I8" s="9"/>
      <c r="J8" s="9"/>
      <c r="K8" s="10"/>
      <c r="L8" s="7"/>
    </row>
    <row r="9" spans="1:12" s="12" customFormat="1" ht="30" customHeight="1" x14ac:dyDescent="0.25">
      <c r="A9" s="3" t="s">
        <v>132</v>
      </c>
      <c r="B9" s="3" t="str">
        <f>VLOOKUP(A9,'Liste AFR'!A:B,2,FALSE)</f>
        <v xml:space="preserve"> </v>
      </c>
      <c r="C9" s="3"/>
      <c r="D9" s="3" t="str">
        <f>IF(C9="G1",VLOOKUP(A9,'Liste AFR'!A:E,3,0),IF(C9="G2",VLOOKUP(A9,'Liste AFR'!A:E,4,0),IF(C9="G3",VLOOKUP(A9,'Liste AFR'!A:E,5,0),IF(C9="","",0))))</f>
        <v/>
      </c>
      <c r="E9" s="8"/>
      <c r="F9" s="9"/>
      <c r="G9" s="9"/>
      <c r="H9" s="9"/>
      <c r="I9" s="9"/>
      <c r="J9" s="9"/>
      <c r="K9" s="10"/>
      <c r="L9" s="11"/>
    </row>
    <row r="10" spans="1:12" s="6" customFormat="1" ht="30" customHeight="1" x14ac:dyDescent="0.25">
      <c r="A10" s="3" t="s">
        <v>132</v>
      </c>
      <c r="B10" s="3" t="str">
        <f>VLOOKUP(A10,'Liste AFR'!A:B,2,FALSE)</f>
        <v xml:space="preserve"> </v>
      </c>
      <c r="C10" s="3"/>
      <c r="D10" s="3" t="str">
        <f>IF(C10="G1",VLOOKUP(A10,'Liste AFR'!A:E,3,0),IF(C10="G2",VLOOKUP(A10,'Liste AFR'!A:E,4,0),IF(C10="G3",VLOOKUP(A10,'Liste AFR'!A:E,5,0),IF(C10="","",0))))</f>
        <v/>
      </c>
      <c r="E10" s="8"/>
      <c r="F10" s="9"/>
      <c r="G10" s="9"/>
      <c r="H10" s="9"/>
      <c r="I10" s="9"/>
      <c r="J10" s="9"/>
      <c r="K10" s="10"/>
    </row>
    <row r="11" spans="1:12" s="6" customFormat="1" ht="30" customHeight="1" x14ac:dyDescent="0.25">
      <c r="A11" s="3" t="s">
        <v>132</v>
      </c>
      <c r="B11" s="3" t="str">
        <f>VLOOKUP(A11,'Liste AFR'!A:B,2,FALSE)</f>
        <v xml:space="preserve"> </v>
      </c>
      <c r="C11" s="3"/>
      <c r="D11" s="3" t="str">
        <f>IF(C11="G1",VLOOKUP(A11,'Liste AFR'!A:E,3,0),IF(C11="G2",VLOOKUP(A11,'Liste AFR'!A:E,4,0),IF(C11="G3",VLOOKUP(A11,'Liste AFR'!A:E,5,0),IF(C11="","",0))))</f>
        <v/>
      </c>
      <c r="E11" s="8"/>
      <c r="F11" s="9"/>
      <c r="G11" s="9"/>
      <c r="H11" s="9"/>
      <c r="I11" s="9"/>
      <c r="J11" s="9"/>
      <c r="K11" s="10"/>
    </row>
    <row r="12" spans="1:12" s="6" customFormat="1" ht="30" customHeight="1" x14ac:dyDescent="0.25">
      <c r="A12" s="3" t="s">
        <v>132</v>
      </c>
      <c r="B12" s="3" t="str">
        <f>VLOOKUP(A12,'Liste AFR'!A:B,2,FALSE)</f>
        <v xml:space="preserve"> </v>
      </c>
      <c r="C12" s="3"/>
      <c r="D12" s="3" t="str">
        <f>IF(C12="G1",VLOOKUP(A12,'Liste AFR'!A:E,3,0),IF(C12="G2",VLOOKUP(A12,'Liste AFR'!A:E,4,0),IF(C12="G3",VLOOKUP(A12,'Liste AFR'!A:E,5,0),IF(C12="","",0))))</f>
        <v/>
      </c>
      <c r="E12" s="8"/>
      <c r="F12" s="9"/>
      <c r="G12" s="9"/>
      <c r="H12" s="9"/>
      <c r="I12" s="9"/>
      <c r="J12" s="9"/>
      <c r="K12" s="10"/>
    </row>
    <row r="13" spans="1:12" s="6" customFormat="1" ht="30" customHeight="1" x14ac:dyDescent="0.25">
      <c r="A13" s="3" t="s">
        <v>132</v>
      </c>
      <c r="B13" s="3" t="str">
        <f>VLOOKUP(A13,'Liste AFR'!A:B,2,FALSE)</f>
        <v xml:space="preserve"> </v>
      </c>
      <c r="C13" s="3"/>
      <c r="D13" s="3" t="str">
        <f>IF(C13="G1",VLOOKUP(A13,'Liste AFR'!A:E,3,0),IF(C13="G2",VLOOKUP(A13,'Liste AFR'!A:E,4,0),IF(C13="G3",VLOOKUP(A13,'Liste AFR'!A:E,5,0),IF(C13="","",0))))</f>
        <v/>
      </c>
      <c r="E13" s="8"/>
      <c r="F13" s="9"/>
      <c r="G13" s="9"/>
      <c r="H13" s="9"/>
      <c r="I13" s="9"/>
      <c r="J13" s="9"/>
      <c r="K13" s="10"/>
    </row>
    <row r="14" spans="1:12" s="6" customFormat="1" ht="30" customHeight="1" x14ac:dyDescent="0.25">
      <c r="A14" s="3" t="s">
        <v>132</v>
      </c>
      <c r="B14" s="3" t="str">
        <f>VLOOKUP(A14,'Liste AFR'!A:B,2,FALSE)</f>
        <v xml:space="preserve"> </v>
      </c>
      <c r="C14" s="3"/>
      <c r="D14" s="3" t="str">
        <f>IF(C14="G1",VLOOKUP(A14,'Liste AFR'!A:E,3,0),IF(C14="G2",VLOOKUP(A14,'Liste AFR'!A:E,4,0),IF(C14="G3",VLOOKUP(A14,'Liste AFR'!A:E,5,0),IF(C14="","",0))))</f>
        <v/>
      </c>
      <c r="E14" s="8"/>
      <c r="F14" s="9"/>
      <c r="G14" s="9"/>
      <c r="H14" s="9"/>
      <c r="I14" s="9"/>
      <c r="J14" s="9"/>
      <c r="K14" s="10"/>
    </row>
    <row r="15" spans="1:12" s="6" customFormat="1" ht="30" customHeight="1" x14ac:dyDescent="0.25">
      <c r="A15" s="3" t="s">
        <v>132</v>
      </c>
      <c r="B15" s="3" t="str">
        <f>VLOOKUP(A15,'Liste AFR'!A:B,2,FALSE)</f>
        <v xml:space="preserve"> </v>
      </c>
      <c r="C15" s="3"/>
      <c r="D15" s="3" t="str">
        <f>IF(C15="G1",VLOOKUP(A15,'Liste AFR'!A:E,3,0),IF(C15="G2",VLOOKUP(A15,'Liste AFR'!A:E,4,0),IF(C15="G3",VLOOKUP(A15,'Liste AFR'!A:E,5,0),IF(C15="","",0))))</f>
        <v/>
      </c>
      <c r="E15" s="8"/>
      <c r="F15" s="9"/>
      <c r="G15" s="9"/>
      <c r="H15" s="9"/>
      <c r="I15" s="9"/>
      <c r="J15" s="9"/>
      <c r="K15" s="10"/>
    </row>
    <row r="16" spans="1:12" s="6" customFormat="1" ht="30" customHeight="1" x14ac:dyDescent="0.25">
      <c r="A16" s="3" t="s">
        <v>132</v>
      </c>
      <c r="B16" s="3" t="str">
        <f>VLOOKUP(A16,'Liste AFR'!A:B,2,FALSE)</f>
        <v xml:space="preserve"> </v>
      </c>
      <c r="C16" s="3"/>
      <c r="D16" s="3" t="str">
        <f>IF(C16="G1",VLOOKUP(A16,'Liste AFR'!A:E,3,0),IF(C16="G2",VLOOKUP(A16,'Liste AFR'!A:E,4,0),IF(C16="G3",VLOOKUP(A16,'Liste AFR'!A:E,5,0),IF(C16="","",0))))</f>
        <v/>
      </c>
      <c r="E16" s="8"/>
      <c r="F16" s="9"/>
      <c r="G16" s="9"/>
      <c r="H16" s="9"/>
      <c r="I16" s="9"/>
      <c r="J16" s="9"/>
      <c r="K16" s="10"/>
    </row>
    <row r="17" spans="1:11" s="6" customFormat="1" ht="30" customHeight="1" x14ac:dyDescent="0.25">
      <c r="A17" s="3" t="s">
        <v>132</v>
      </c>
      <c r="B17" s="3" t="str">
        <f>VLOOKUP(A17,'Liste AFR'!A:B,2,FALSE)</f>
        <v xml:space="preserve"> </v>
      </c>
      <c r="C17" s="3"/>
      <c r="D17" s="3" t="str">
        <f>IF(C17="G1",VLOOKUP(A17,'Liste AFR'!A:E,3,0),IF(C17="G2",VLOOKUP(A17,'Liste AFR'!A:E,4,0),IF(C17="G3",VLOOKUP(A17,'Liste AFR'!A:E,5,0),IF(C17="","",0))))</f>
        <v/>
      </c>
      <c r="E17" s="8"/>
      <c r="F17" s="9"/>
      <c r="G17" s="9"/>
      <c r="H17" s="9"/>
      <c r="I17" s="9"/>
      <c r="J17" s="9"/>
      <c r="K17" s="10"/>
    </row>
    <row r="18" spans="1:11" s="6" customFormat="1" ht="30" customHeight="1" x14ac:dyDescent="0.25">
      <c r="A18" s="3" t="s">
        <v>132</v>
      </c>
      <c r="B18" s="3" t="str">
        <f>VLOOKUP(A18,'Liste AFR'!A:B,2,FALSE)</f>
        <v xml:space="preserve"> </v>
      </c>
      <c r="C18" s="3"/>
      <c r="D18" s="3" t="str">
        <f>IF(C18="G1",VLOOKUP(A18,'Liste AFR'!A:E,3,0),IF(C18="G2",VLOOKUP(A18,'Liste AFR'!A:E,4,0),IF(C18="G3",VLOOKUP(A18,'Liste AFR'!A:E,5,0),IF(C18="","",0))))</f>
        <v/>
      </c>
      <c r="E18" s="8"/>
      <c r="F18" s="9"/>
      <c r="G18" s="9"/>
      <c r="H18" s="9"/>
      <c r="I18" s="9"/>
      <c r="J18" s="9"/>
      <c r="K18" s="10"/>
    </row>
    <row r="19" spans="1:11" s="6" customFormat="1" ht="30" customHeight="1" x14ac:dyDescent="0.25">
      <c r="A19" s="3" t="s">
        <v>132</v>
      </c>
      <c r="B19" s="3" t="str">
        <f>VLOOKUP(A19,'Liste AFR'!A:B,2,FALSE)</f>
        <v xml:space="preserve"> </v>
      </c>
      <c r="C19" s="3"/>
      <c r="D19" s="3" t="str">
        <f>IF(C19="G1",VLOOKUP(A19,'Liste AFR'!A:E,3,0),IF(C19="G2",VLOOKUP(A19,'Liste AFR'!A:E,4,0),IF(C19="G3",VLOOKUP(A19,'Liste AFR'!A:E,5,0),IF(C19="","",0))))</f>
        <v/>
      </c>
      <c r="E19" s="8"/>
      <c r="F19" s="9"/>
      <c r="G19" s="9"/>
      <c r="H19" s="9"/>
      <c r="I19" s="9"/>
      <c r="J19" s="9"/>
      <c r="K19" s="10"/>
    </row>
    <row r="20" spans="1:11" s="6" customFormat="1" ht="30" customHeight="1" x14ac:dyDescent="0.25">
      <c r="A20" s="3" t="s">
        <v>132</v>
      </c>
      <c r="B20" s="3" t="str">
        <f>VLOOKUP(A20,'Liste AFR'!A:B,2,FALSE)</f>
        <v xml:space="preserve"> </v>
      </c>
      <c r="C20" s="3"/>
      <c r="D20" s="3" t="str">
        <f>IF(C20="G1",VLOOKUP(A20,'Liste AFR'!A:E,3,0),IF(C20="G2",VLOOKUP(A20,'Liste AFR'!A:E,4,0),IF(C20="G3",VLOOKUP(A20,'Liste AFR'!A:E,5,0),IF(C20="","",0))))</f>
        <v/>
      </c>
      <c r="E20" s="8"/>
      <c r="F20" s="9"/>
      <c r="G20" s="9"/>
      <c r="H20" s="9"/>
      <c r="I20" s="9"/>
      <c r="J20" s="9"/>
      <c r="K20" s="10"/>
    </row>
    <row r="21" spans="1:11" s="6" customFormat="1" ht="30" customHeight="1" x14ac:dyDescent="0.25">
      <c r="A21" s="3" t="s">
        <v>132</v>
      </c>
      <c r="B21" s="3" t="str">
        <f>VLOOKUP(A21,'Liste AFR'!A:B,2,FALSE)</f>
        <v xml:space="preserve"> </v>
      </c>
      <c r="C21" s="3"/>
      <c r="D21" s="3" t="str">
        <f>IF(C21="G1",VLOOKUP(A21,'Liste AFR'!A:E,3,0),IF(C21="G2",VLOOKUP(A21,'Liste AFR'!A:E,4,0),IF(C21="G3",VLOOKUP(A21,'Liste AFR'!A:E,5,0),IF(C21="","",0))))</f>
        <v/>
      </c>
      <c r="E21" s="8"/>
      <c r="F21" s="9"/>
      <c r="G21" s="9"/>
      <c r="H21" s="9"/>
      <c r="I21" s="9"/>
      <c r="J21" s="9"/>
      <c r="K21" s="10"/>
    </row>
    <row r="22" spans="1:11" s="6" customFormat="1" ht="30" customHeight="1" x14ac:dyDescent="0.25">
      <c r="A22" s="3" t="s">
        <v>132</v>
      </c>
      <c r="B22" s="3" t="str">
        <f>VLOOKUP(A22,'Liste AFR'!A:B,2,FALSE)</f>
        <v xml:space="preserve"> </v>
      </c>
      <c r="C22" s="3"/>
      <c r="D22" s="3" t="str">
        <f>IF(C22="G1",VLOOKUP(A22,'Liste AFR'!A:E,3,0),IF(C22="G2",VLOOKUP(A22,'Liste AFR'!A:E,4,0),IF(C22="G3",VLOOKUP(A22,'Liste AFR'!A:E,5,0),IF(C22="","",0))))</f>
        <v/>
      </c>
      <c r="E22" s="8"/>
      <c r="F22" s="9"/>
      <c r="G22" s="9"/>
      <c r="H22" s="9"/>
      <c r="I22" s="9"/>
      <c r="J22" s="9"/>
      <c r="K22" s="10"/>
    </row>
    <row r="23" spans="1:11" s="6" customFormat="1" ht="30" customHeight="1" x14ac:dyDescent="0.25">
      <c r="A23" s="3" t="s">
        <v>132</v>
      </c>
      <c r="B23" s="3" t="str">
        <f>VLOOKUP(A23,'Liste AFR'!A:B,2,FALSE)</f>
        <v xml:space="preserve"> </v>
      </c>
      <c r="C23" s="3"/>
      <c r="D23" s="3" t="str">
        <f>IF(C23="G1",VLOOKUP(A23,'Liste AFR'!A:E,3,0),IF(C23="G2",VLOOKUP(A23,'Liste AFR'!A:E,4,0),IF(C23="G3",VLOOKUP(A23,'Liste AFR'!A:E,5,0),IF(C23="","",0))))</f>
        <v/>
      </c>
      <c r="E23" s="8"/>
      <c r="F23" s="9"/>
      <c r="G23" s="9"/>
      <c r="H23" s="9"/>
      <c r="I23" s="9"/>
      <c r="J23" s="9"/>
      <c r="K23" s="10"/>
    </row>
    <row r="24" spans="1:11" s="6" customFormat="1" ht="30" customHeight="1" x14ac:dyDescent="0.25">
      <c r="A24" s="3" t="s">
        <v>132</v>
      </c>
      <c r="B24" s="3" t="str">
        <f>VLOOKUP(A24,'Liste AFR'!A:B,2,FALSE)</f>
        <v xml:space="preserve"> </v>
      </c>
      <c r="C24" s="3"/>
      <c r="D24" s="3" t="str">
        <f>IF(C24="G1",VLOOKUP(A24,'Liste AFR'!A:E,3,0),IF(C24="G2",VLOOKUP(A24,'Liste AFR'!A:E,4,0),IF(C24="G3",VLOOKUP(A24,'Liste AFR'!A:E,5,0),IF(C24="","",0))))</f>
        <v/>
      </c>
      <c r="E24" s="8"/>
      <c r="F24" s="9"/>
      <c r="G24" s="9"/>
      <c r="H24" s="9"/>
      <c r="I24" s="9"/>
      <c r="J24" s="9"/>
      <c r="K24" s="10"/>
    </row>
    <row r="25" spans="1:11" s="6" customFormat="1" ht="30" customHeight="1" x14ac:dyDescent="0.25">
      <c r="A25" s="3" t="s">
        <v>132</v>
      </c>
      <c r="B25" s="3" t="str">
        <f>VLOOKUP(A25,'Liste AFR'!A:B,2,FALSE)</f>
        <v xml:space="preserve"> </v>
      </c>
      <c r="C25" s="3"/>
      <c r="D25" s="3" t="str">
        <f>IF(C25="G1",VLOOKUP(A25,'Liste AFR'!A:E,3,0),IF(C25="G2",VLOOKUP(A25,'Liste AFR'!A:E,4,0),IF(C25="G3",VLOOKUP(A25,'Liste AFR'!A:E,5,0),IF(C25="","",0))))</f>
        <v/>
      </c>
      <c r="E25" s="8"/>
      <c r="F25" s="9"/>
      <c r="G25" s="9"/>
      <c r="H25" s="9"/>
      <c r="I25" s="9"/>
      <c r="J25" s="9"/>
      <c r="K25" s="10"/>
    </row>
    <row r="26" spans="1:11" s="6" customFormat="1" ht="30" customHeight="1" x14ac:dyDescent="0.25">
      <c r="A26" s="3" t="s">
        <v>132</v>
      </c>
      <c r="B26" s="3" t="str">
        <f>VLOOKUP(A26,'Liste AFR'!A:B,2,FALSE)</f>
        <v xml:space="preserve"> </v>
      </c>
      <c r="C26" s="3"/>
      <c r="D26" s="3" t="str">
        <f>IF(C26="G1",VLOOKUP(A26,'Liste AFR'!A:E,3,0),IF(C26="G2",VLOOKUP(A26,'Liste AFR'!A:E,4,0),IF(C26="G3",VLOOKUP(A26,'Liste AFR'!A:E,5,0),IF(C26="","",0))))</f>
        <v/>
      </c>
      <c r="E26" s="8"/>
      <c r="F26" s="9"/>
      <c r="G26" s="9"/>
      <c r="H26" s="9"/>
      <c r="I26" s="9"/>
      <c r="J26" s="9"/>
      <c r="K26" s="10"/>
    </row>
    <row r="27" spans="1:11" s="6" customFormat="1" ht="30" customHeight="1" x14ac:dyDescent="0.25">
      <c r="A27" s="3" t="s">
        <v>132</v>
      </c>
      <c r="B27" s="3" t="str">
        <f>VLOOKUP(A27,'Liste AFR'!A:B,2,FALSE)</f>
        <v xml:space="preserve"> </v>
      </c>
      <c r="C27" s="3"/>
      <c r="D27" s="3" t="str">
        <f>IF(C27="G1",VLOOKUP(A27,'Liste AFR'!A:E,3,0),IF(C27="G2",VLOOKUP(A27,'Liste AFR'!A:E,4,0),IF(C27="G3",VLOOKUP(A27,'Liste AFR'!A:E,5,0),IF(C27="","",0))))</f>
        <v/>
      </c>
      <c r="E27" s="8"/>
      <c r="F27" s="9"/>
      <c r="G27" s="9"/>
      <c r="H27" s="9"/>
      <c r="I27" s="9"/>
      <c r="J27" s="9"/>
      <c r="K27" s="10"/>
    </row>
    <row r="28" spans="1:11" s="6" customFormat="1" ht="30" customHeight="1" x14ac:dyDescent="0.25">
      <c r="A28" s="3" t="s">
        <v>132</v>
      </c>
      <c r="B28" s="3" t="str">
        <f>VLOOKUP(A28,'Liste AFR'!A:B,2,FALSE)</f>
        <v xml:space="preserve"> </v>
      </c>
      <c r="C28" s="3"/>
      <c r="D28" s="3" t="str">
        <f>IF(C28="G1",VLOOKUP(A28,'Liste AFR'!A:E,3,0),IF(C28="G2",VLOOKUP(A28,'Liste AFR'!A:E,4,0),IF(C28="G3",VLOOKUP(A28,'Liste AFR'!A:E,5,0),IF(C28="","",0))))</f>
        <v/>
      </c>
      <c r="E28" s="8"/>
      <c r="F28" s="9"/>
      <c r="G28" s="9"/>
      <c r="H28" s="9"/>
      <c r="I28" s="9"/>
      <c r="J28" s="9"/>
      <c r="K28" s="10"/>
    </row>
    <row r="29" spans="1:11" s="6" customFormat="1" ht="30" customHeight="1" x14ac:dyDescent="0.25">
      <c r="A29" s="3" t="s">
        <v>132</v>
      </c>
      <c r="B29" s="3" t="str">
        <f>VLOOKUP(A29,'Liste AFR'!A:B,2,FALSE)</f>
        <v xml:space="preserve"> </v>
      </c>
      <c r="C29" s="3"/>
      <c r="D29" s="3" t="str">
        <f>IF(C29="G1",VLOOKUP(A29,'Liste AFR'!A:E,3,0),IF(C29="G2",VLOOKUP(A29,'Liste AFR'!A:E,4,0),IF(C29="G3",VLOOKUP(A29,'Liste AFR'!A:E,5,0),IF(C29="","",0))))</f>
        <v/>
      </c>
      <c r="E29" s="8"/>
      <c r="F29" s="9"/>
      <c r="G29" s="9"/>
      <c r="H29" s="9"/>
      <c r="I29" s="9"/>
      <c r="J29" s="9"/>
      <c r="K29" s="10"/>
    </row>
    <row r="30" spans="1:11" s="6" customFormat="1" ht="30" customHeight="1" x14ac:dyDescent="0.25">
      <c r="A30" s="3" t="s">
        <v>132</v>
      </c>
      <c r="B30" s="3" t="str">
        <f>VLOOKUP(A30,'Liste AFR'!A:B,2,FALSE)</f>
        <v xml:space="preserve"> </v>
      </c>
      <c r="C30" s="3"/>
      <c r="D30" s="3" t="str">
        <f>IF(C30="G1",VLOOKUP(A30,'Liste AFR'!A:E,3,0),IF(C30="G2",VLOOKUP(A30,'Liste AFR'!A:E,4,0),IF(C30="G3",VLOOKUP(A30,'Liste AFR'!A:E,5,0),IF(C30="","",0))))</f>
        <v/>
      </c>
      <c r="E30" s="8"/>
      <c r="F30" s="9"/>
      <c r="G30" s="9"/>
      <c r="H30" s="9"/>
      <c r="I30" s="9"/>
      <c r="J30" s="9"/>
      <c r="K30" s="10"/>
    </row>
    <row r="31" spans="1:11" s="6" customFormat="1" ht="30" customHeight="1" x14ac:dyDescent="0.25">
      <c r="A31" s="3" t="s">
        <v>132</v>
      </c>
      <c r="B31" s="3" t="str">
        <f>VLOOKUP(A31,'Liste AFR'!A:B,2,FALSE)</f>
        <v xml:space="preserve"> </v>
      </c>
      <c r="C31" s="3"/>
      <c r="D31" s="3" t="str">
        <f>IF(C31="G1",VLOOKUP(A31,'Liste AFR'!A:E,3,0),IF(C31="G2",VLOOKUP(A31,'Liste AFR'!A:E,4,0),IF(C31="G3",VLOOKUP(A31,'Liste AFR'!A:E,5,0),IF(C31="","",0))))</f>
        <v/>
      </c>
      <c r="E31" s="8"/>
      <c r="F31" s="9"/>
      <c r="G31" s="9"/>
      <c r="H31" s="9"/>
      <c r="I31" s="9"/>
      <c r="J31" s="9"/>
      <c r="K31" s="10"/>
    </row>
    <row r="32" spans="1:11" s="6" customFormat="1" ht="30" customHeight="1" x14ac:dyDescent="0.25">
      <c r="A32" s="3" t="s">
        <v>132</v>
      </c>
      <c r="B32" s="3" t="str">
        <f>VLOOKUP(A32,'Liste AFR'!A:B,2,FALSE)</f>
        <v xml:space="preserve"> </v>
      </c>
      <c r="C32" s="3"/>
      <c r="D32" s="3" t="str">
        <f>IF(C32="G1",VLOOKUP(A32,'Liste AFR'!A:E,3,0),IF(C32="G2",VLOOKUP(A32,'Liste AFR'!A:E,4,0),IF(C32="G3",VLOOKUP(A32,'Liste AFR'!A:E,5,0),IF(C32="","",0))))</f>
        <v/>
      </c>
      <c r="E32" s="8"/>
      <c r="F32" s="9"/>
      <c r="G32" s="9"/>
      <c r="H32" s="9"/>
      <c r="I32" s="9"/>
      <c r="J32" s="9"/>
      <c r="K32" s="10"/>
    </row>
    <row r="33" spans="1:11" s="6" customFormat="1" ht="30" customHeight="1" x14ac:dyDescent="0.25">
      <c r="A33" s="3" t="s">
        <v>132</v>
      </c>
      <c r="B33" s="3" t="str">
        <f>VLOOKUP(A33,'Liste AFR'!A:B,2,FALSE)</f>
        <v xml:space="preserve"> </v>
      </c>
      <c r="C33" s="3"/>
      <c r="D33" s="3" t="str">
        <f>IF(C33="G1",VLOOKUP(A33,'Liste AFR'!A:E,3,0),IF(C33="G2",VLOOKUP(A33,'Liste AFR'!A:E,4,0),IF(C33="G3",VLOOKUP(A33,'Liste AFR'!A:E,5,0),IF(C33="","",0))))</f>
        <v/>
      </c>
      <c r="E33" s="8"/>
      <c r="F33" s="9"/>
      <c r="G33" s="9"/>
      <c r="H33" s="9"/>
      <c r="I33" s="9"/>
      <c r="J33" s="9"/>
      <c r="K33" s="10"/>
    </row>
    <row r="34" spans="1:11" s="6" customFormat="1" ht="30" customHeight="1" x14ac:dyDescent="0.25">
      <c r="A34" s="3" t="s">
        <v>132</v>
      </c>
      <c r="B34" s="3" t="str">
        <f>VLOOKUP(A34,'Liste AFR'!A:B,2,FALSE)</f>
        <v xml:space="preserve"> </v>
      </c>
      <c r="C34" s="3"/>
      <c r="D34" s="3" t="str">
        <f>IF(C34="G1",VLOOKUP(A34,'Liste AFR'!A:E,3,0),IF(C34="G2",VLOOKUP(A34,'Liste AFR'!A:E,4,0),IF(C34="G3",VLOOKUP(A34,'Liste AFR'!A:E,5,0),IF(C34="","",0))))</f>
        <v/>
      </c>
      <c r="E34" s="8"/>
      <c r="F34" s="9"/>
      <c r="G34" s="9"/>
      <c r="H34" s="9"/>
      <c r="I34" s="9"/>
      <c r="J34" s="9"/>
      <c r="K34" s="10"/>
    </row>
    <row r="35" spans="1:11" s="6" customFormat="1" ht="30" customHeight="1" x14ac:dyDescent="0.25">
      <c r="A35" s="3" t="s">
        <v>132</v>
      </c>
      <c r="B35" s="3" t="str">
        <f>VLOOKUP(A35,'Liste AFR'!A:B,2,FALSE)</f>
        <v xml:space="preserve"> </v>
      </c>
      <c r="C35" s="3"/>
      <c r="D35" s="3" t="str">
        <f>IF(C35="G1",VLOOKUP(A35,'Liste AFR'!A:E,3,0),IF(C35="G2",VLOOKUP(A35,'Liste AFR'!A:E,4,0),IF(C35="G3",VLOOKUP(A35,'Liste AFR'!A:E,5,0),IF(C35="","",0))))</f>
        <v/>
      </c>
      <c r="E35" s="8"/>
      <c r="F35" s="9"/>
      <c r="G35" s="9"/>
      <c r="H35" s="9"/>
      <c r="I35" s="9"/>
      <c r="J35" s="9"/>
      <c r="K35" s="10"/>
    </row>
    <row r="36" spans="1:11" s="6" customFormat="1" ht="30" customHeight="1" x14ac:dyDescent="0.25">
      <c r="A36" s="3" t="s">
        <v>132</v>
      </c>
      <c r="B36" s="3" t="str">
        <f>VLOOKUP(A36,'Liste AFR'!A:B,2,FALSE)</f>
        <v xml:space="preserve"> </v>
      </c>
      <c r="C36" s="3"/>
      <c r="D36" s="3" t="str">
        <f>IF(C36="G1",VLOOKUP(A36,'Liste AFR'!A:E,3,0),IF(C36="G2",VLOOKUP(A36,'Liste AFR'!A:E,4,0),IF(C36="G3",VLOOKUP(A36,'Liste AFR'!A:E,5,0),IF(C36="","",0))))</f>
        <v/>
      </c>
      <c r="E36" s="8"/>
      <c r="F36" s="9"/>
      <c r="G36" s="9"/>
      <c r="H36" s="9"/>
      <c r="I36" s="9"/>
      <c r="J36" s="9"/>
      <c r="K36" s="10"/>
    </row>
    <row r="37" spans="1:11" s="6" customFormat="1" ht="30" customHeight="1" x14ac:dyDescent="0.25">
      <c r="A37" s="3" t="s">
        <v>132</v>
      </c>
      <c r="B37" s="3" t="str">
        <f>VLOOKUP(A37,'Liste AFR'!A:B,2,FALSE)</f>
        <v xml:space="preserve"> </v>
      </c>
      <c r="C37" s="3"/>
      <c r="D37" s="3" t="str">
        <f>IF(C37="G1",VLOOKUP(A37,'Liste AFR'!A:E,3,0),IF(C37="G2",VLOOKUP(A37,'Liste AFR'!A:E,4,0),IF(C37="G3",VLOOKUP(A37,'Liste AFR'!A:E,5,0),IF(C37="","",0))))</f>
        <v/>
      </c>
      <c r="E37" s="8"/>
      <c r="F37" s="9"/>
      <c r="G37" s="9"/>
      <c r="H37" s="9"/>
      <c r="I37" s="9"/>
      <c r="J37" s="9"/>
      <c r="K37" s="10"/>
    </row>
    <row r="38" spans="1:11" s="6" customFormat="1" ht="30" customHeight="1" x14ac:dyDescent="0.25">
      <c r="A38" s="3" t="s">
        <v>132</v>
      </c>
      <c r="B38" s="3" t="str">
        <f>VLOOKUP(A38,'Liste AFR'!A:B,2,FALSE)</f>
        <v xml:space="preserve"> </v>
      </c>
      <c r="C38" s="3"/>
      <c r="D38" s="3" t="str">
        <f>IF(C38="G1",VLOOKUP(A38,'Liste AFR'!A:E,3,0),IF(C38="G2",VLOOKUP(A38,'Liste AFR'!A:E,4,0),IF(C38="G3",VLOOKUP(A38,'Liste AFR'!A:E,5,0),IF(C38="","",0))))</f>
        <v/>
      </c>
      <c r="E38" s="8"/>
      <c r="F38" s="9"/>
      <c r="G38" s="9"/>
      <c r="H38" s="9"/>
      <c r="I38" s="9"/>
      <c r="J38" s="9"/>
      <c r="K38" s="10"/>
    </row>
    <row r="39" spans="1:11" s="6" customFormat="1" ht="30" customHeight="1" x14ac:dyDescent="0.25">
      <c r="A39" s="3" t="s">
        <v>132</v>
      </c>
      <c r="B39" s="3" t="str">
        <f>VLOOKUP(A39,'Liste AFR'!A:B,2,FALSE)</f>
        <v xml:space="preserve"> </v>
      </c>
      <c r="C39" s="3"/>
      <c r="D39" s="3" t="str">
        <f>IF(C39="G1",VLOOKUP(A39,'Liste AFR'!A:E,3,0),IF(C39="G2",VLOOKUP(A39,'Liste AFR'!A:E,4,0),IF(C39="G3",VLOOKUP(A39,'Liste AFR'!A:E,5,0),IF(C39="","",0))))</f>
        <v/>
      </c>
      <c r="E39" s="8"/>
      <c r="F39" s="9"/>
      <c r="G39" s="9"/>
      <c r="H39" s="9"/>
      <c r="I39" s="9"/>
      <c r="J39" s="9"/>
      <c r="K39" s="10"/>
    </row>
    <row r="40" spans="1:11" s="6" customFormat="1" ht="30" customHeight="1" x14ac:dyDescent="0.25">
      <c r="A40" s="3" t="s">
        <v>132</v>
      </c>
      <c r="B40" s="3" t="str">
        <f>VLOOKUP(A40,'Liste AFR'!A:B,2,FALSE)</f>
        <v xml:space="preserve"> </v>
      </c>
      <c r="C40" s="3"/>
      <c r="D40" s="3" t="str">
        <f>IF(C40="G1",VLOOKUP(A40,'Liste AFR'!A:E,3,0),IF(C40="G2",VLOOKUP(A40,'Liste AFR'!A:E,4,0),IF(C40="G3",VLOOKUP(A40,'Liste AFR'!A:E,5,0),IF(C40="","",0))))</f>
        <v/>
      </c>
      <c r="E40" s="8"/>
      <c r="F40" s="9"/>
      <c r="G40" s="9"/>
      <c r="H40" s="9"/>
      <c r="I40" s="9"/>
      <c r="J40" s="9"/>
      <c r="K40" s="10"/>
    </row>
    <row r="41" spans="1:11" s="6" customFormat="1" ht="30" customHeight="1" x14ac:dyDescent="0.25">
      <c r="A41" s="3" t="s">
        <v>132</v>
      </c>
      <c r="B41" s="3" t="str">
        <f>VLOOKUP(A41,'Liste AFR'!A:B,2,FALSE)</f>
        <v xml:space="preserve"> </v>
      </c>
      <c r="C41" s="3"/>
      <c r="D41" s="3" t="str">
        <f>IF(C41="G1",VLOOKUP(A41,'Liste AFR'!A:E,3,0),IF(C41="G2",VLOOKUP(A41,'Liste AFR'!A:E,4,0),IF(C41="G3",VLOOKUP(A41,'Liste AFR'!A:E,5,0),IF(C41="","",0))))</f>
        <v/>
      </c>
      <c r="E41" s="8"/>
      <c r="F41" s="9"/>
      <c r="G41" s="9"/>
      <c r="H41" s="9"/>
      <c r="I41" s="9"/>
      <c r="J41" s="9"/>
      <c r="K41" s="10"/>
    </row>
    <row r="42" spans="1:11" s="6" customFormat="1" ht="30" customHeight="1" x14ac:dyDescent="0.25">
      <c r="A42" s="3" t="s">
        <v>132</v>
      </c>
      <c r="B42" s="3" t="str">
        <f>VLOOKUP(A42,'Liste AFR'!A:B,2,FALSE)</f>
        <v xml:space="preserve"> </v>
      </c>
      <c r="C42" s="3"/>
      <c r="D42" s="3" t="str">
        <f>IF(C42="G1",VLOOKUP(A42,'Liste AFR'!A:E,3,0),IF(C42="G2",VLOOKUP(A42,'Liste AFR'!A:E,4,0),IF(C42="G3",VLOOKUP(A42,'Liste AFR'!A:E,5,0),IF(C42="","",0))))</f>
        <v/>
      </c>
      <c r="E42" s="8"/>
      <c r="F42" s="9"/>
      <c r="G42" s="9"/>
      <c r="H42" s="9"/>
      <c r="I42" s="9"/>
      <c r="J42" s="9"/>
      <c r="K42" s="10"/>
    </row>
    <row r="43" spans="1:11" s="6" customFormat="1" ht="30" customHeight="1" x14ac:dyDescent="0.25">
      <c r="A43" s="3" t="s">
        <v>132</v>
      </c>
      <c r="B43" s="3" t="str">
        <f>VLOOKUP(A43,'Liste AFR'!A:B,2,FALSE)</f>
        <v xml:space="preserve"> </v>
      </c>
      <c r="C43" s="3"/>
      <c r="D43" s="3" t="str">
        <f>IF(C43="G1",VLOOKUP(A43,'Liste AFR'!A:E,3,0),IF(C43="G2",VLOOKUP(A43,'Liste AFR'!A:E,4,0),IF(C43="G3",VLOOKUP(A43,'Liste AFR'!A:E,5,0),IF(C43="","",0))))</f>
        <v/>
      </c>
      <c r="E43" s="8"/>
      <c r="F43" s="9"/>
      <c r="G43" s="9"/>
      <c r="H43" s="9"/>
      <c r="I43" s="9"/>
      <c r="J43" s="9"/>
      <c r="K43" s="10"/>
    </row>
    <row r="44" spans="1:11" s="6" customFormat="1" ht="30" customHeight="1" x14ac:dyDescent="0.25">
      <c r="A44" s="3" t="s">
        <v>132</v>
      </c>
      <c r="B44" s="3" t="str">
        <f>VLOOKUP(A44,'Liste AFR'!A:B,2,FALSE)</f>
        <v xml:space="preserve"> </v>
      </c>
      <c r="C44" s="3"/>
      <c r="D44" s="3" t="str">
        <f>IF(C44="G1",VLOOKUP(A44,'Liste AFR'!A:E,3,0),IF(C44="G2",VLOOKUP(A44,'Liste AFR'!A:E,4,0),IF(C44="G3",VLOOKUP(A44,'Liste AFR'!A:E,5,0),IF(C44="","",0))))</f>
        <v/>
      </c>
      <c r="E44" s="8"/>
      <c r="F44" s="9"/>
      <c r="G44" s="9"/>
      <c r="H44" s="9"/>
      <c r="I44" s="9"/>
      <c r="J44" s="9"/>
      <c r="K44" s="10"/>
    </row>
    <row r="45" spans="1:11" s="6" customFormat="1" ht="30" customHeight="1" x14ac:dyDescent="0.25">
      <c r="A45" s="3" t="s">
        <v>132</v>
      </c>
      <c r="B45" s="3" t="str">
        <f>VLOOKUP(A45,'Liste AFR'!A:B,2,FALSE)</f>
        <v xml:space="preserve"> </v>
      </c>
      <c r="C45" s="3"/>
      <c r="D45" s="3" t="str">
        <f>IF(C45="G1",VLOOKUP(A45,'Liste AFR'!A:E,3,0),IF(C45="G2",VLOOKUP(A45,'Liste AFR'!A:E,4,0),IF(C45="G3",VLOOKUP(A45,'Liste AFR'!A:E,5,0),IF(C45="","",0))))</f>
        <v/>
      </c>
      <c r="E45" s="8"/>
      <c r="F45" s="9"/>
      <c r="G45" s="9"/>
      <c r="H45" s="9"/>
      <c r="I45" s="9"/>
      <c r="J45" s="9"/>
      <c r="K45" s="10"/>
    </row>
    <row r="46" spans="1:11" s="6" customFormat="1" ht="30" customHeight="1" x14ac:dyDescent="0.25">
      <c r="A46" s="3" t="s">
        <v>132</v>
      </c>
      <c r="B46" s="3" t="str">
        <f>VLOOKUP(A46,'Liste AFR'!A:B,2,FALSE)</f>
        <v xml:space="preserve"> </v>
      </c>
      <c r="C46" s="3"/>
      <c r="D46" s="3" t="str">
        <f>IF(C46="G1",VLOOKUP(A46,'Liste AFR'!A:E,3,0),IF(C46="G2",VLOOKUP(A46,'Liste AFR'!A:E,4,0),IF(C46="G3",VLOOKUP(A46,'Liste AFR'!A:E,5,0),IF(C46="","",0))))</f>
        <v/>
      </c>
      <c r="E46" s="8"/>
      <c r="F46" s="9"/>
      <c r="G46" s="9"/>
      <c r="H46" s="9"/>
      <c r="I46" s="9"/>
      <c r="J46" s="9"/>
      <c r="K46" s="10"/>
    </row>
    <row r="47" spans="1:11" s="6" customFormat="1" ht="30" customHeight="1" x14ac:dyDescent="0.25">
      <c r="A47" s="3" t="s">
        <v>132</v>
      </c>
      <c r="B47" s="3" t="str">
        <f>VLOOKUP(A47,'Liste AFR'!A:B,2,FALSE)</f>
        <v xml:space="preserve"> </v>
      </c>
      <c r="C47" s="3"/>
      <c r="D47" s="3" t="str">
        <f>IF(C47="G1",VLOOKUP(A47,'Liste AFR'!A:E,3,0),IF(C47="G2",VLOOKUP(A47,'Liste AFR'!A:E,4,0),IF(C47="G3",VLOOKUP(A47,'Liste AFR'!A:E,5,0),IF(C47="","",0))))</f>
        <v/>
      </c>
      <c r="E47" s="8"/>
      <c r="F47" s="9"/>
      <c r="G47" s="9"/>
      <c r="H47" s="9"/>
      <c r="I47" s="9"/>
      <c r="J47" s="9"/>
      <c r="K47" s="10"/>
    </row>
    <row r="48" spans="1:11" s="6" customFormat="1" ht="30" customHeight="1" x14ac:dyDescent="0.25">
      <c r="A48" s="3" t="s">
        <v>132</v>
      </c>
      <c r="B48" s="3" t="str">
        <f>VLOOKUP(A48,'Liste AFR'!A:B,2,FALSE)</f>
        <v xml:space="preserve"> </v>
      </c>
      <c r="C48" s="3"/>
      <c r="D48" s="3" t="str">
        <f>IF(C48="G1",VLOOKUP(A48,'Liste AFR'!A:E,3,0),IF(C48="G2",VLOOKUP(A48,'Liste AFR'!A:E,4,0),IF(C48="G3",VLOOKUP(A48,'Liste AFR'!A:E,5,0),IF(C48="","",0))))</f>
        <v/>
      </c>
      <c r="E48" s="8"/>
      <c r="F48" s="9"/>
      <c r="G48" s="9"/>
      <c r="H48" s="9"/>
      <c r="I48" s="9"/>
      <c r="J48" s="9"/>
      <c r="K48" s="10"/>
    </row>
    <row r="49" spans="1:11" s="6" customFormat="1" ht="30" customHeight="1" x14ac:dyDescent="0.25">
      <c r="A49" s="3" t="s">
        <v>132</v>
      </c>
      <c r="B49" s="3" t="str">
        <f>VLOOKUP(A49,'Liste AFR'!A:B,2,FALSE)</f>
        <v xml:space="preserve"> </v>
      </c>
      <c r="C49" s="3"/>
      <c r="D49" s="3" t="str">
        <f>IF(C49="G1",VLOOKUP(A49,'Liste AFR'!A:E,3,0),IF(C49="G2",VLOOKUP(A49,'Liste AFR'!A:E,4,0),IF(C49="G3",VLOOKUP(A49,'Liste AFR'!A:E,5,0),IF(C49="","",0))))</f>
        <v/>
      </c>
      <c r="E49" s="8"/>
      <c r="F49" s="9"/>
      <c r="G49" s="9"/>
      <c r="H49" s="9"/>
      <c r="I49" s="9"/>
      <c r="J49" s="9"/>
      <c r="K49" s="10"/>
    </row>
    <row r="50" spans="1:11" s="6" customFormat="1" ht="30" customHeight="1" x14ac:dyDescent="0.25">
      <c r="A50" s="3" t="s">
        <v>132</v>
      </c>
      <c r="B50" s="3" t="str">
        <f>VLOOKUP(A50,'Liste AFR'!A:B,2,FALSE)</f>
        <v xml:space="preserve"> </v>
      </c>
      <c r="C50" s="3"/>
      <c r="D50" s="3" t="str">
        <f>IF(C50="G1",VLOOKUP(A50,'Liste AFR'!A:E,3,0),IF(C50="G2",VLOOKUP(A50,'Liste AFR'!A:E,4,0),IF(C50="G3",VLOOKUP(A50,'Liste AFR'!A:E,5,0),IF(C50="","",0))))</f>
        <v/>
      </c>
      <c r="E50" s="8"/>
      <c r="F50" s="9"/>
      <c r="G50" s="9"/>
      <c r="H50" s="9"/>
      <c r="I50" s="9"/>
      <c r="J50" s="9"/>
      <c r="K50" s="10"/>
    </row>
    <row r="51" spans="1:11" s="6" customFormat="1" ht="30" customHeight="1" x14ac:dyDescent="0.25">
      <c r="A51" s="3" t="s">
        <v>132</v>
      </c>
      <c r="B51" s="3" t="str">
        <f>VLOOKUP(A51,'Liste AFR'!A:B,2,FALSE)</f>
        <v xml:space="preserve"> </v>
      </c>
      <c r="C51" s="3"/>
      <c r="D51" s="3" t="str">
        <f>IF(C51="G1",VLOOKUP(A51,'Liste AFR'!A:E,3,0),IF(C51="G2",VLOOKUP(A51,'Liste AFR'!A:E,4,0),IF(C51="G3",VLOOKUP(A51,'Liste AFR'!A:E,5,0),IF(C51="","",0))))</f>
        <v/>
      </c>
      <c r="E51" s="8"/>
      <c r="F51" s="9"/>
      <c r="G51" s="9"/>
      <c r="H51" s="9"/>
      <c r="I51" s="9"/>
      <c r="J51" s="9"/>
      <c r="K51" s="10"/>
    </row>
    <row r="52" spans="1:11" s="6" customFormat="1" ht="30" customHeight="1" x14ac:dyDescent="0.25">
      <c r="A52" s="3" t="s">
        <v>132</v>
      </c>
      <c r="B52" s="3" t="str">
        <f>VLOOKUP(A52,'Liste AFR'!A:B,2,FALSE)</f>
        <v xml:space="preserve"> </v>
      </c>
      <c r="C52" s="3"/>
      <c r="D52" s="3" t="str">
        <f>IF(C52="G1",VLOOKUP(A52,'Liste AFR'!A:E,3,0),IF(C52="G2",VLOOKUP(A52,'Liste AFR'!A:E,4,0),IF(C52="G3",VLOOKUP(A52,'Liste AFR'!A:E,5,0),IF(C52="","",0))))</f>
        <v/>
      </c>
      <c r="E52" s="8"/>
      <c r="F52" s="9"/>
      <c r="G52" s="9"/>
      <c r="H52" s="9"/>
      <c r="I52" s="9"/>
      <c r="J52" s="9"/>
      <c r="K52" s="10"/>
    </row>
    <row r="53" spans="1:11" s="6" customFormat="1" ht="30" customHeight="1" x14ac:dyDescent="0.25">
      <c r="A53" s="3" t="s">
        <v>132</v>
      </c>
      <c r="B53" s="3" t="str">
        <f>VLOOKUP(A53,'Liste AFR'!A:B,2,FALSE)</f>
        <v xml:space="preserve"> </v>
      </c>
      <c r="C53" s="3"/>
      <c r="D53" s="3" t="str">
        <f>IF(C53="G1",VLOOKUP(A53,'Liste AFR'!A:E,3,0),IF(C53="G2",VLOOKUP(A53,'Liste AFR'!A:E,4,0),IF(C53="G3",VLOOKUP(A53,'Liste AFR'!A:E,5,0),IF(C53="","",0))))</f>
        <v/>
      </c>
      <c r="E53" s="8"/>
      <c r="F53" s="9"/>
      <c r="G53" s="9"/>
      <c r="H53" s="9"/>
      <c r="I53" s="9"/>
      <c r="J53" s="9"/>
      <c r="K53" s="10"/>
    </row>
    <row r="54" spans="1:11" s="6" customFormat="1" ht="30" customHeight="1" x14ac:dyDescent="0.25">
      <c r="A54" s="3" t="s">
        <v>132</v>
      </c>
      <c r="B54" s="3" t="str">
        <f>VLOOKUP(A54,'Liste AFR'!A:B,2,FALSE)</f>
        <v xml:space="preserve"> </v>
      </c>
      <c r="C54" s="3"/>
      <c r="D54" s="3" t="str">
        <f>IF(C54="G1",VLOOKUP(A54,'Liste AFR'!A:E,3,0),IF(C54="G2",VLOOKUP(A54,'Liste AFR'!A:E,4,0),IF(C54="G3",VLOOKUP(A54,'Liste AFR'!A:E,5,0),IF(C54="","",0))))</f>
        <v/>
      </c>
      <c r="E54" s="8"/>
      <c r="F54" s="9"/>
      <c r="G54" s="9"/>
      <c r="H54" s="9"/>
      <c r="I54" s="9"/>
      <c r="J54" s="9"/>
      <c r="K54" s="10"/>
    </row>
    <row r="55" spans="1:11" s="6" customFormat="1" ht="30" customHeight="1" x14ac:dyDescent="0.25">
      <c r="A55" s="3" t="s">
        <v>132</v>
      </c>
      <c r="B55" s="3" t="str">
        <f>VLOOKUP(A55,'Liste AFR'!A:B,2,FALSE)</f>
        <v xml:space="preserve"> </v>
      </c>
      <c r="C55" s="3"/>
      <c r="D55" s="3" t="str">
        <f>IF(C55="G1",VLOOKUP(A55,'Liste AFR'!A:E,3,0),IF(C55="G2",VLOOKUP(A55,'Liste AFR'!A:E,4,0),IF(C55="G3",VLOOKUP(A55,'Liste AFR'!A:E,5,0),IF(C55="","",0))))</f>
        <v/>
      </c>
      <c r="E55" s="8"/>
      <c r="F55" s="9"/>
      <c r="G55" s="9"/>
      <c r="H55" s="9"/>
      <c r="I55" s="9"/>
      <c r="J55" s="9"/>
      <c r="K55" s="10"/>
    </row>
    <row r="56" spans="1:11" s="6" customFormat="1" ht="30" customHeight="1" x14ac:dyDescent="0.25">
      <c r="A56" s="3" t="s">
        <v>132</v>
      </c>
      <c r="B56" s="3" t="str">
        <f>VLOOKUP(A56,'Liste AFR'!A:B,2,FALSE)</f>
        <v xml:space="preserve"> </v>
      </c>
      <c r="C56" s="3"/>
      <c r="D56" s="3" t="str">
        <f>IF(C56="G1",VLOOKUP(A56,'Liste AFR'!A:E,3,0),IF(C56="G2",VLOOKUP(A56,'Liste AFR'!A:E,4,0),IF(C56="G3",VLOOKUP(A56,'Liste AFR'!A:E,5,0),IF(C56="","",0))))</f>
        <v/>
      </c>
      <c r="E56" s="8"/>
      <c r="F56" s="9"/>
      <c r="G56" s="9"/>
      <c r="H56" s="9"/>
      <c r="I56" s="9"/>
      <c r="J56" s="9"/>
      <c r="K56" s="10"/>
    </row>
    <row r="57" spans="1:11" s="6" customFormat="1" ht="30" customHeight="1" x14ac:dyDescent="0.25">
      <c r="A57" s="3" t="s">
        <v>132</v>
      </c>
      <c r="B57" s="3" t="str">
        <f>VLOOKUP(A57,'Liste AFR'!A:B,2,FALSE)</f>
        <v xml:space="preserve"> </v>
      </c>
      <c r="C57" s="3"/>
      <c r="D57" s="3" t="str">
        <f>IF(C57="G1",VLOOKUP(A57,'Liste AFR'!A:E,3,0),IF(C57="G2",VLOOKUP(A57,'Liste AFR'!A:E,4,0),IF(C57="G3",VLOOKUP(A57,'Liste AFR'!A:E,5,0),IF(C57="","",0))))</f>
        <v/>
      </c>
      <c r="E57" s="8"/>
      <c r="F57" s="9"/>
      <c r="G57" s="9"/>
      <c r="H57" s="9"/>
      <c r="I57" s="9"/>
      <c r="J57" s="9"/>
      <c r="K57" s="10"/>
    </row>
    <row r="58" spans="1:11" s="6" customFormat="1" ht="30" customHeight="1" x14ac:dyDescent="0.25">
      <c r="A58" s="3" t="s">
        <v>132</v>
      </c>
      <c r="B58" s="3" t="str">
        <f>VLOOKUP(A58,'Liste AFR'!A:B,2,FALSE)</f>
        <v xml:space="preserve"> </v>
      </c>
      <c r="C58" s="3"/>
      <c r="D58" s="3" t="str">
        <f>IF(C58="G1",VLOOKUP(A58,'Liste AFR'!A:E,3,0),IF(C58="G2",VLOOKUP(A58,'Liste AFR'!A:E,4,0),IF(C58="G3",VLOOKUP(A58,'Liste AFR'!A:E,5,0),IF(C58="","",0))))</f>
        <v/>
      </c>
      <c r="E58" s="8"/>
      <c r="F58" s="9"/>
      <c r="G58" s="9"/>
      <c r="H58" s="9"/>
      <c r="I58" s="9"/>
      <c r="J58" s="9"/>
      <c r="K58" s="10"/>
    </row>
    <row r="59" spans="1:11" s="6" customFormat="1" ht="30" customHeight="1" x14ac:dyDescent="0.25">
      <c r="A59" s="3" t="s">
        <v>132</v>
      </c>
      <c r="B59" s="3" t="str">
        <f>VLOOKUP(A59,'Liste AFR'!A:B,2,FALSE)</f>
        <v xml:space="preserve"> </v>
      </c>
      <c r="C59" s="3"/>
      <c r="D59" s="3" t="str">
        <f>IF(C59="G1",VLOOKUP(A59,'Liste AFR'!A:E,3,0),IF(C59="G2",VLOOKUP(A59,'Liste AFR'!A:E,4,0),IF(C59="G3",VLOOKUP(A59,'Liste AFR'!A:E,5,0),IF(C59="","",0))))</f>
        <v/>
      </c>
      <c r="E59" s="8"/>
      <c r="F59" s="9"/>
      <c r="G59" s="9"/>
      <c r="H59" s="9"/>
      <c r="I59" s="9"/>
      <c r="J59" s="9"/>
      <c r="K59" s="10"/>
    </row>
    <row r="60" spans="1:11" s="6" customFormat="1" ht="30" customHeight="1" x14ac:dyDescent="0.25">
      <c r="A60" s="3" t="s">
        <v>132</v>
      </c>
      <c r="B60" s="3" t="str">
        <f>VLOOKUP(A60,'Liste AFR'!A:B,2,FALSE)</f>
        <v xml:space="preserve"> </v>
      </c>
      <c r="C60" s="3"/>
      <c r="D60" s="3" t="str">
        <f>IF(C60="G1",VLOOKUP(A60,'Liste AFR'!A:E,3,0),IF(C60="G2",VLOOKUP(A60,'Liste AFR'!A:E,4,0),IF(C60="G3",VLOOKUP(A60,'Liste AFR'!A:E,5,0),IF(C60="","",0))))</f>
        <v/>
      </c>
      <c r="E60" s="8"/>
      <c r="F60" s="9"/>
      <c r="G60" s="9"/>
      <c r="H60" s="9"/>
      <c r="I60" s="9"/>
      <c r="J60" s="9"/>
      <c r="K60" s="10"/>
    </row>
    <row r="61" spans="1:11" s="6" customFormat="1" ht="30" customHeight="1" x14ac:dyDescent="0.25">
      <c r="A61" s="3" t="s">
        <v>132</v>
      </c>
      <c r="B61" s="3" t="str">
        <f>VLOOKUP(A61,'Liste AFR'!A:B,2,FALSE)</f>
        <v xml:space="preserve"> </v>
      </c>
      <c r="C61" s="3"/>
      <c r="D61" s="3" t="str">
        <f>IF(C61="G1",VLOOKUP(A61,'Liste AFR'!A:E,3,0),IF(C61="G2",VLOOKUP(A61,'Liste AFR'!A:E,4,0),IF(C61="G3",VLOOKUP(A61,'Liste AFR'!A:E,5,0),IF(C61="","",0))))</f>
        <v/>
      </c>
      <c r="E61" s="8"/>
      <c r="F61" s="9"/>
      <c r="G61" s="9"/>
      <c r="H61" s="9"/>
      <c r="I61" s="9"/>
      <c r="J61" s="9"/>
      <c r="K61" s="10"/>
    </row>
    <row r="62" spans="1:11" s="6" customFormat="1" ht="30" customHeight="1" x14ac:dyDescent="0.25">
      <c r="A62" s="3" t="s">
        <v>132</v>
      </c>
      <c r="B62" s="3" t="str">
        <f>VLOOKUP(A62,'Liste AFR'!A:B,2,FALSE)</f>
        <v xml:space="preserve"> </v>
      </c>
      <c r="C62" s="3"/>
      <c r="D62" s="3" t="str">
        <f>IF(C62="G1",VLOOKUP(A62,'Liste AFR'!A:E,3,0),IF(C62="G2",VLOOKUP(A62,'Liste AFR'!A:E,4,0),IF(C62="G3",VLOOKUP(A62,'Liste AFR'!A:E,5,0),IF(C62="","",0))))</f>
        <v/>
      </c>
      <c r="E62" s="8"/>
      <c r="F62" s="9"/>
      <c r="G62" s="9"/>
      <c r="H62" s="9"/>
      <c r="I62" s="9"/>
      <c r="J62" s="9"/>
      <c r="K62" s="10"/>
    </row>
    <row r="63" spans="1:11" s="6" customFormat="1" ht="30" customHeight="1" x14ac:dyDescent="0.25">
      <c r="A63" s="3" t="s">
        <v>132</v>
      </c>
      <c r="B63" s="3" t="str">
        <f>VLOOKUP(A63,'Liste AFR'!A:B,2,FALSE)</f>
        <v xml:space="preserve"> </v>
      </c>
      <c r="C63" s="3"/>
      <c r="D63" s="3" t="str">
        <f>IF(C63="G1",VLOOKUP(A63,'Liste AFR'!A:E,3,0),IF(C63="G2",VLOOKUP(A63,'Liste AFR'!A:E,4,0),IF(C63="G3",VLOOKUP(A63,'Liste AFR'!A:E,5,0),IF(C63="","",0))))</f>
        <v/>
      </c>
      <c r="E63" s="8"/>
      <c r="F63" s="9"/>
      <c r="G63" s="9"/>
      <c r="H63" s="9"/>
      <c r="I63" s="9"/>
      <c r="J63" s="9"/>
      <c r="K63" s="10"/>
    </row>
    <row r="64" spans="1:11" s="6" customFormat="1" ht="30" customHeight="1" x14ac:dyDescent="0.25">
      <c r="A64" s="3" t="s">
        <v>132</v>
      </c>
      <c r="B64" s="3" t="str">
        <f>VLOOKUP(A64,'Liste AFR'!A:B,2,FALSE)</f>
        <v xml:space="preserve"> </v>
      </c>
      <c r="C64" s="3"/>
      <c r="D64" s="3" t="str">
        <f>IF(C64="G1",VLOOKUP(A64,'Liste AFR'!A:E,3,0),IF(C64="G2",VLOOKUP(A64,'Liste AFR'!A:E,4,0),IF(C64="G3",VLOOKUP(A64,'Liste AFR'!A:E,5,0),IF(C64="","",0))))</f>
        <v/>
      </c>
      <c r="E64" s="8"/>
      <c r="F64" s="9"/>
      <c r="G64" s="9"/>
      <c r="H64" s="9"/>
      <c r="I64" s="9"/>
      <c r="J64" s="9"/>
      <c r="K64" s="10"/>
    </row>
    <row r="65" spans="1:11" s="6" customFormat="1" ht="30" customHeight="1" x14ac:dyDescent="0.25">
      <c r="A65" s="3" t="s">
        <v>132</v>
      </c>
      <c r="B65" s="3" t="str">
        <f>VLOOKUP(A65,'Liste AFR'!A:B,2,FALSE)</f>
        <v xml:space="preserve"> </v>
      </c>
      <c r="C65" s="3"/>
      <c r="D65" s="3" t="str">
        <f>IF(C65="G1",VLOOKUP(A65,'Liste AFR'!A:E,3,0),IF(C65="G2",VLOOKUP(A65,'Liste AFR'!A:E,4,0),IF(C65="G3",VLOOKUP(A65,'Liste AFR'!A:E,5,0),IF(C65="","",0))))</f>
        <v/>
      </c>
      <c r="E65" s="8"/>
      <c r="F65" s="9"/>
      <c r="G65" s="9"/>
      <c r="H65" s="9"/>
      <c r="I65" s="9"/>
      <c r="J65" s="9"/>
      <c r="K65" s="10"/>
    </row>
    <row r="66" spans="1:11" s="6" customFormat="1" ht="30" customHeight="1" x14ac:dyDescent="0.25">
      <c r="A66" s="3" t="s">
        <v>132</v>
      </c>
      <c r="B66" s="3" t="str">
        <f>VLOOKUP(A66,'Liste AFR'!A:B,2,FALSE)</f>
        <v xml:space="preserve"> </v>
      </c>
      <c r="C66" s="3"/>
      <c r="D66" s="3" t="str">
        <f>IF(C66="G1",VLOOKUP(A66,'Liste AFR'!A:E,3,0),IF(C66="G2",VLOOKUP(A66,'Liste AFR'!A:E,4,0),IF(C66="G3",VLOOKUP(A66,'Liste AFR'!A:E,5,0),IF(C66="","",0))))</f>
        <v/>
      </c>
      <c r="E66" s="8"/>
      <c r="F66" s="9"/>
      <c r="G66" s="9"/>
      <c r="H66" s="9"/>
      <c r="I66" s="9"/>
      <c r="J66" s="9"/>
      <c r="K66" s="10"/>
    </row>
    <row r="67" spans="1:11" s="6" customFormat="1" ht="30" customHeight="1" x14ac:dyDescent="0.25">
      <c r="A67" s="3" t="s">
        <v>132</v>
      </c>
      <c r="B67" s="3" t="str">
        <f>VLOOKUP(A67,'Liste AFR'!A:B,2,FALSE)</f>
        <v xml:space="preserve"> </v>
      </c>
      <c r="C67" s="3"/>
      <c r="D67" s="3" t="str">
        <f>IF(C67="G1",VLOOKUP(A67,'Liste AFR'!A:E,3,0),IF(C67="G2",VLOOKUP(A67,'Liste AFR'!A:E,4,0),IF(C67="G3",VLOOKUP(A67,'Liste AFR'!A:E,5,0),IF(C67="","",0))))</f>
        <v/>
      </c>
      <c r="E67" s="8"/>
      <c r="F67" s="9"/>
      <c r="G67" s="9"/>
      <c r="H67" s="9"/>
      <c r="I67" s="9"/>
      <c r="J67" s="9"/>
      <c r="K67" s="10"/>
    </row>
    <row r="68" spans="1:11" s="6" customFormat="1" ht="30" customHeight="1" x14ac:dyDescent="0.25">
      <c r="A68" s="3" t="s">
        <v>132</v>
      </c>
      <c r="B68" s="3" t="str">
        <f>VLOOKUP(A68,'Liste AFR'!A:B,2,FALSE)</f>
        <v xml:space="preserve"> </v>
      </c>
      <c r="C68" s="3"/>
      <c r="D68" s="3" t="str">
        <f>IF(C68="G1",VLOOKUP(A68,'Liste AFR'!A:E,3,0),IF(C68="G2",VLOOKUP(A68,'Liste AFR'!A:E,4,0),IF(C68="G3",VLOOKUP(A68,'Liste AFR'!A:E,5,0),IF(C68="","",0))))</f>
        <v/>
      </c>
      <c r="E68" s="8"/>
      <c r="F68" s="9"/>
      <c r="G68" s="9"/>
      <c r="H68" s="9"/>
      <c r="I68" s="9"/>
      <c r="J68" s="9"/>
      <c r="K68" s="10"/>
    </row>
    <row r="69" spans="1:11" s="6" customFormat="1" ht="30" customHeight="1" x14ac:dyDescent="0.25">
      <c r="A69" s="3" t="s">
        <v>132</v>
      </c>
      <c r="B69" s="3" t="str">
        <f>VLOOKUP(A69,'Liste AFR'!A:B,2,FALSE)</f>
        <v xml:space="preserve"> </v>
      </c>
      <c r="C69" s="3"/>
      <c r="D69" s="3" t="str">
        <f>IF(C69="G1",VLOOKUP(A69,'Liste AFR'!A:E,3,0),IF(C69="G2",VLOOKUP(A69,'Liste AFR'!A:E,4,0),IF(C69="G3",VLOOKUP(A69,'Liste AFR'!A:E,5,0),IF(C69="","",0))))</f>
        <v/>
      </c>
      <c r="E69" s="8"/>
      <c r="F69" s="9"/>
      <c r="G69" s="9"/>
      <c r="H69" s="9"/>
      <c r="I69" s="9"/>
      <c r="J69" s="9"/>
      <c r="K69" s="10"/>
    </row>
    <row r="70" spans="1:11" s="6" customFormat="1" ht="30" customHeight="1" x14ac:dyDescent="0.25">
      <c r="A70" s="3" t="s">
        <v>132</v>
      </c>
      <c r="B70" s="3" t="str">
        <f>VLOOKUP(A70,'Liste AFR'!A:B,2,FALSE)</f>
        <v xml:space="preserve"> </v>
      </c>
      <c r="C70" s="3"/>
      <c r="D70" s="3" t="str">
        <f>IF(C70="G1",VLOOKUP(A70,'Liste AFR'!A:E,3,0),IF(C70="G2",VLOOKUP(A70,'Liste AFR'!A:E,4,0),IF(C70="G3",VLOOKUP(A70,'Liste AFR'!A:E,5,0),IF(C70="","",0))))</f>
        <v/>
      </c>
      <c r="E70" s="8"/>
      <c r="F70" s="9"/>
      <c r="G70" s="9"/>
      <c r="H70" s="9"/>
      <c r="I70" s="9"/>
      <c r="J70" s="9"/>
      <c r="K70" s="10"/>
    </row>
    <row r="71" spans="1:11" s="6" customFormat="1" ht="30" customHeight="1" x14ac:dyDescent="0.25">
      <c r="A71" s="3" t="s">
        <v>132</v>
      </c>
      <c r="B71" s="3" t="str">
        <f>VLOOKUP(A71,'Liste AFR'!A:B,2,FALSE)</f>
        <v xml:space="preserve"> </v>
      </c>
      <c r="C71" s="3"/>
      <c r="D71" s="3" t="str">
        <f>IF(C71="G1",VLOOKUP(A71,'Liste AFR'!A:E,3,0),IF(C71="G2",VLOOKUP(A71,'Liste AFR'!A:E,4,0),IF(C71="G3",VLOOKUP(A71,'Liste AFR'!A:E,5,0),IF(C71="","",0))))</f>
        <v/>
      </c>
      <c r="E71" s="8"/>
      <c r="F71" s="9"/>
      <c r="G71" s="9"/>
      <c r="H71" s="9"/>
      <c r="I71" s="9"/>
      <c r="J71" s="9"/>
      <c r="K71" s="10"/>
    </row>
    <row r="72" spans="1:11" s="6" customFormat="1" ht="30" customHeight="1" x14ac:dyDescent="0.25">
      <c r="A72" s="3" t="s">
        <v>132</v>
      </c>
      <c r="B72" s="3" t="str">
        <f>VLOOKUP(A72,'Liste AFR'!A:B,2,FALSE)</f>
        <v xml:space="preserve"> </v>
      </c>
      <c r="C72" s="3"/>
      <c r="D72" s="3" t="str">
        <f>IF(C72="G1",VLOOKUP(A72,'Liste AFR'!A:E,3,0),IF(C72="G2",VLOOKUP(A72,'Liste AFR'!A:E,4,0),IF(C72="G3",VLOOKUP(A72,'Liste AFR'!A:E,5,0),IF(C72="","",0))))</f>
        <v/>
      </c>
      <c r="E72" s="8"/>
      <c r="F72" s="9"/>
      <c r="G72" s="9"/>
      <c r="H72" s="9"/>
      <c r="I72" s="9"/>
      <c r="J72" s="9"/>
      <c r="K72" s="10"/>
    </row>
    <row r="73" spans="1:11" s="6" customFormat="1" ht="30" customHeight="1" x14ac:dyDescent="0.25">
      <c r="A73" s="3" t="s">
        <v>132</v>
      </c>
      <c r="B73" s="3" t="str">
        <f>VLOOKUP(A73,'Liste AFR'!A:B,2,FALSE)</f>
        <v xml:space="preserve"> </v>
      </c>
      <c r="C73" s="3"/>
      <c r="D73" s="3" t="str">
        <f>IF(C73="G1",VLOOKUP(A73,'Liste AFR'!A:E,3,0),IF(C73="G2",VLOOKUP(A73,'Liste AFR'!A:E,4,0),IF(C73="G3",VLOOKUP(A73,'Liste AFR'!A:E,5,0),IF(C73="","",0))))</f>
        <v/>
      </c>
      <c r="E73" s="8"/>
      <c r="F73" s="9"/>
      <c r="G73" s="9"/>
      <c r="H73" s="9"/>
      <c r="I73" s="9"/>
      <c r="J73" s="9"/>
      <c r="K73" s="10"/>
    </row>
    <row r="74" spans="1:11" s="6" customFormat="1" ht="30" customHeight="1" x14ac:dyDescent="0.25">
      <c r="A74" s="3" t="s">
        <v>132</v>
      </c>
      <c r="B74" s="3" t="str">
        <f>VLOOKUP(A74,'Liste AFR'!A:B,2,FALSE)</f>
        <v xml:space="preserve"> </v>
      </c>
      <c r="C74" s="3"/>
      <c r="D74" s="3" t="str">
        <f>IF(C74="G1",VLOOKUP(A74,'Liste AFR'!A:E,3,0),IF(C74="G2",VLOOKUP(A74,'Liste AFR'!A:E,4,0),IF(C74="G3",VLOOKUP(A74,'Liste AFR'!A:E,5,0),IF(C74="","",0))))</f>
        <v/>
      </c>
      <c r="E74" s="8"/>
      <c r="F74" s="9"/>
      <c r="G74" s="9"/>
      <c r="H74" s="9"/>
      <c r="I74" s="9"/>
      <c r="J74" s="9"/>
      <c r="K74" s="10"/>
    </row>
    <row r="75" spans="1:11" s="6" customFormat="1" ht="30" customHeight="1" x14ac:dyDescent="0.25">
      <c r="A75" s="3" t="s">
        <v>132</v>
      </c>
      <c r="B75" s="3" t="str">
        <f>VLOOKUP(A75,'Liste AFR'!A:B,2,FALSE)</f>
        <v xml:space="preserve"> </v>
      </c>
      <c r="C75" s="3"/>
      <c r="D75" s="3" t="str">
        <f>IF(C75="G1",VLOOKUP(A75,'Liste AFR'!A:E,3,0),IF(C75="G2",VLOOKUP(A75,'Liste AFR'!A:E,4,0),IF(C75="G3",VLOOKUP(A75,'Liste AFR'!A:E,5,0),IF(C75="","",0))))</f>
        <v/>
      </c>
      <c r="E75" s="8"/>
      <c r="F75" s="9"/>
      <c r="G75" s="9"/>
      <c r="H75" s="9"/>
      <c r="I75" s="9"/>
      <c r="J75" s="9"/>
      <c r="K75" s="10"/>
    </row>
    <row r="76" spans="1:11" s="6" customFormat="1" ht="30" customHeight="1" x14ac:dyDescent="0.25">
      <c r="A76" s="3" t="s">
        <v>132</v>
      </c>
      <c r="B76" s="3" t="str">
        <f>VLOOKUP(A76,'Liste AFR'!A:B,2,FALSE)</f>
        <v xml:space="preserve"> </v>
      </c>
      <c r="C76" s="3"/>
      <c r="D76" s="3" t="str">
        <f>IF(C76="G1",VLOOKUP(A76,'Liste AFR'!A:E,3,0),IF(C76="G2",VLOOKUP(A76,'Liste AFR'!A:E,4,0),IF(C76="G3",VLOOKUP(A76,'Liste AFR'!A:E,5,0),IF(C76="","",0))))</f>
        <v/>
      </c>
      <c r="E76" s="8"/>
      <c r="F76" s="9"/>
      <c r="G76" s="9"/>
      <c r="H76" s="9"/>
      <c r="I76" s="9"/>
      <c r="J76" s="9"/>
      <c r="K76" s="10"/>
    </row>
    <row r="77" spans="1:11" s="6" customFormat="1" ht="30" customHeight="1" x14ac:dyDescent="0.25">
      <c r="A77" s="3" t="s">
        <v>132</v>
      </c>
      <c r="B77" s="3" t="str">
        <f>VLOOKUP(A77,'Liste AFR'!A:B,2,FALSE)</f>
        <v xml:space="preserve"> </v>
      </c>
      <c r="C77" s="3"/>
      <c r="D77" s="3" t="str">
        <f>IF(C77="G1",VLOOKUP(A77,'Liste AFR'!A:E,3,0),IF(C77="G2",VLOOKUP(A77,'Liste AFR'!A:E,4,0),IF(C77="G3",VLOOKUP(A77,'Liste AFR'!A:E,5,0),IF(C77="","",0))))</f>
        <v/>
      </c>
      <c r="E77" s="8"/>
      <c r="F77" s="9"/>
      <c r="G77" s="9"/>
      <c r="H77" s="9"/>
      <c r="I77" s="9"/>
      <c r="J77" s="9"/>
      <c r="K77" s="10"/>
    </row>
    <row r="78" spans="1:11" s="6" customFormat="1" ht="30" customHeight="1" x14ac:dyDescent="0.25">
      <c r="A78" s="3" t="s">
        <v>132</v>
      </c>
      <c r="B78" s="3" t="str">
        <f>VLOOKUP(A78,'Liste AFR'!A:B,2,FALSE)</f>
        <v xml:space="preserve"> </v>
      </c>
      <c r="C78" s="3"/>
      <c r="D78" s="3" t="str">
        <f>IF(C78="G1",VLOOKUP(A78,'Liste AFR'!A:E,3,0),IF(C78="G2",VLOOKUP(A78,'Liste AFR'!A:E,4,0),IF(C78="G3",VLOOKUP(A78,'Liste AFR'!A:E,5,0),IF(C78="","",0))))</f>
        <v/>
      </c>
      <c r="E78" s="8"/>
      <c r="F78" s="9"/>
      <c r="G78" s="9"/>
      <c r="H78" s="9"/>
      <c r="I78" s="9"/>
      <c r="J78" s="9"/>
      <c r="K78" s="10"/>
    </row>
    <row r="79" spans="1:11" s="6" customFormat="1" ht="30" customHeight="1" x14ac:dyDescent="0.25">
      <c r="A79" s="3" t="s">
        <v>132</v>
      </c>
      <c r="B79" s="3" t="str">
        <f>VLOOKUP(A79,'Liste AFR'!A:B,2,FALSE)</f>
        <v xml:space="preserve"> </v>
      </c>
      <c r="C79" s="3"/>
      <c r="D79" s="3" t="str">
        <f>IF(C79="G1",VLOOKUP(A79,'Liste AFR'!A:E,3,0),IF(C79="G2",VLOOKUP(A79,'Liste AFR'!A:E,4,0),IF(C79="G3",VLOOKUP(A79,'Liste AFR'!A:E,5,0),IF(C79="","",0))))</f>
        <v/>
      </c>
      <c r="E79" s="8"/>
      <c r="F79" s="9"/>
      <c r="G79" s="9"/>
      <c r="H79" s="9"/>
      <c r="I79" s="9"/>
      <c r="J79" s="9"/>
      <c r="K79" s="10"/>
    </row>
    <row r="80" spans="1:11" s="6" customFormat="1" ht="30" customHeight="1" x14ac:dyDescent="0.25">
      <c r="A80" s="3" t="s">
        <v>132</v>
      </c>
      <c r="B80" s="3" t="str">
        <f>VLOOKUP(A80,'Liste AFR'!A:B,2,FALSE)</f>
        <v xml:space="preserve"> </v>
      </c>
      <c r="C80" s="3"/>
      <c r="D80" s="3" t="str">
        <f>IF(C80="G1",VLOOKUP(A80,'Liste AFR'!A:E,3,0),IF(C80="G2",VLOOKUP(A80,'Liste AFR'!A:E,4,0),IF(C80="G3",VLOOKUP(A80,'Liste AFR'!A:E,5,0),IF(C80="","",0))))</f>
        <v/>
      </c>
      <c r="E80" s="8"/>
      <c r="F80" s="9"/>
      <c r="G80" s="9"/>
      <c r="H80" s="9"/>
      <c r="I80" s="9"/>
      <c r="J80" s="9"/>
      <c r="K80" s="10"/>
    </row>
    <row r="81" spans="1:11" s="6" customFormat="1" ht="30" customHeight="1" x14ac:dyDescent="0.25">
      <c r="A81" s="3" t="s">
        <v>132</v>
      </c>
      <c r="B81" s="3" t="str">
        <f>VLOOKUP(A81,'Liste AFR'!A:B,2,FALSE)</f>
        <v xml:space="preserve"> </v>
      </c>
      <c r="C81" s="3"/>
      <c r="D81" s="3" t="str">
        <f>IF(C81="G1",VLOOKUP(A81,'Liste AFR'!A:E,3,0),IF(C81="G2",VLOOKUP(A81,'Liste AFR'!A:E,4,0),IF(C81="G3",VLOOKUP(A81,'Liste AFR'!A:E,5,0),IF(C81="","",0))))</f>
        <v/>
      </c>
      <c r="E81" s="8"/>
      <c r="F81" s="9"/>
      <c r="G81" s="9"/>
      <c r="H81" s="9"/>
      <c r="I81" s="9"/>
      <c r="J81" s="9"/>
      <c r="K81" s="10"/>
    </row>
    <row r="82" spans="1:11" s="6" customFormat="1" ht="30" customHeight="1" x14ac:dyDescent="0.25">
      <c r="A82" s="3" t="s">
        <v>132</v>
      </c>
      <c r="B82" s="3" t="str">
        <f>VLOOKUP(A82,'Liste AFR'!A:B,2,FALSE)</f>
        <v xml:space="preserve"> </v>
      </c>
      <c r="C82" s="3"/>
      <c r="D82" s="3" t="str">
        <f>IF(C82="G1",VLOOKUP(A82,'Liste AFR'!A:E,3,0),IF(C82="G2",VLOOKUP(A82,'Liste AFR'!A:E,4,0),IF(C82="G3",VLOOKUP(A82,'Liste AFR'!A:E,5,0),IF(C82="","",0))))</f>
        <v/>
      </c>
      <c r="E82" s="8"/>
      <c r="F82" s="9"/>
      <c r="G82" s="9"/>
      <c r="H82" s="9"/>
      <c r="I82" s="9"/>
      <c r="J82" s="9"/>
      <c r="K82" s="10"/>
    </row>
    <row r="83" spans="1:11" s="6" customFormat="1" ht="30" customHeight="1" x14ac:dyDescent="0.25">
      <c r="A83" s="3" t="s">
        <v>132</v>
      </c>
      <c r="B83" s="3" t="str">
        <f>VLOOKUP(A83,'Liste AFR'!A:B,2,FALSE)</f>
        <v xml:space="preserve"> </v>
      </c>
      <c r="C83" s="3"/>
      <c r="D83" s="3" t="str">
        <f>IF(C83="G1",VLOOKUP(A83,'Liste AFR'!A:E,3,0),IF(C83="G2",VLOOKUP(A83,'Liste AFR'!A:E,4,0),IF(C83="G3",VLOOKUP(A83,'Liste AFR'!A:E,5,0),IF(C83="","",0))))</f>
        <v/>
      </c>
      <c r="E83" s="8"/>
      <c r="F83" s="9"/>
      <c r="G83" s="9"/>
      <c r="H83" s="9"/>
      <c r="I83" s="9"/>
      <c r="J83" s="9"/>
      <c r="K83" s="10"/>
    </row>
    <row r="84" spans="1:11" s="6" customFormat="1" ht="30" customHeight="1" x14ac:dyDescent="0.25">
      <c r="A84" s="3" t="s">
        <v>132</v>
      </c>
      <c r="B84" s="3" t="str">
        <f>VLOOKUP(A84,'Liste AFR'!A:B,2,FALSE)</f>
        <v xml:space="preserve"> </v>
      </c>
      <c r="C84" s="3"/>
      <c r="D84" s="3" t="str">
        <f>IF(C84="G1",VLOOKUP(A84,'Liste AFR'!A:E,3,0),IF(C84="G2",VLOOKUP(A84,'Liste AFR'!A:E,4,0),IF(C84="G3",VLOOKUP(A84,'Liste AFR'!A:E,5,0),IF(C84="","",0))))</f>
        <v/>
      </c>
      <c r="E84" s="8"/>
      <c r="F84" s="9"/>
      <c r="G84" s="9"/>
      <c r="H84" s="9"/>
      <c r="I84" s="9"/>
      <c r="J84" s="9"/>
      <c r="K84" s="10"/>
    </row>
    <row r="85" spans="1:11" s="6" customFormat="1" ht="30" customHeight="1" x14ac:dyDescent="0.25">
      <c r="A85" s="3" t="s">
        <v>132</v>
      </c>
      <c r="B85" s="3" t="str">
        <f>VLOOKUP(A85,'Liste AFR'!A:B,2,FALSE)</f>
        <v xml:space="preserve"> </v>
      </c>
      <c r="C85" s="3"/>
      <c r="D85" s="3" t="str">
        <f>IF(C85="G1",VLOOKUP(A85,'Liste AFR'!A:E,3,0),IF(C85="G2",VLOOKUP(A85,'Liste AFR'!A:E,4,0),IF(C85="G3",VLOOKUP(A85,'Liste AFR'!A:E,5,0),IF(C85="","",0))))</f>
        <v/>
      </c>
      <c r="E85" s="8"/>
      <c r="F85" s="9"/>
      <c r="G85" s="9"/>
      <c r="H85" s="9"/>
      <c r="I85" s="9"/>
      <c r="J85" s="9"/>
      <c r="K85" s="10"/>
    </row>
    <row r="86" spans="1:11" s="6" customFormat="1" ht="30" customHeight="1" x14ac:dyDescent="0.25">
      <c r="A86" s="3" t="s">
        <v>132</v>
      </c>
      <c r="B86" s="3" t="str">
        <f>VLOOKUP(A86,'Liste AFR'!A:B,2,FALSE)</f>
        <v xml:space="preserve"> </v>
      </c>
      <c r="C86" s="3"/>
      <c r="D86" s="3" t="str">
        <f>IF(C86="G1",VLOOKUP(A86,'Liste AFR'!A:E,3,0),IF(C86="G2",VLOOKUP(A86,'Liste AFR'!A:E,4,0),IF(C86="G3",VLOOKUP(A86,'Liste AFR'!A:E,5,0),IF(C86="","",0))))</f>
        <v/>
      </c>
      <c r="E86" s="8"/>
      <c r="F86" s="9"/>
      <c r="G86" s="9"/>
      <c r="H86" s="9"/>
      <c r="I86" s="9"/>
      <c r="J86" s="9"/>
      <c r="K86" s="10"/>
    </row>
    <row r="87" spans="1:11" s="6" customFormat="1" ht="30" customHeight="1" x14ac:dyDescent="0.25">
      <c r="A87" s="3" t="s">
        <v>132</v>
      </c>
      <c r="B87" s="3" t="str">
        <f>VLOOKUP(A87,'Liste AFR'!A:B,2,FALSE)</f>
        <v xml:space="preserve"> </v>
      </c>
      <c r="C87" s="3"/>
      <c r="D87" s="3" t="str">
        <f>IF(C87="G1",VLOOKUP(A87,'Liste AFR'!A:E,3,0),IF(C87="G2",VLOOKUP(A87,'Liste AFR'!A:E,4,0),IF(C87="G3",VLOOKUP(A87,'Liste AFR'!A:E,5,0),IF(C87="","",0))))</f>
        <v/>
      </c>
      <c r="E87" s="8"/>
      <c r="F87" s="9"/>
      <c r="G87" s="9"/>
      <c r="H87" s="9"/>
      <c r="I87" s="9"/>
      <c r="J87" s="9"/>
      <c r="K87" s="10"/>
    </row>
    <row r="88" spans="1:11" s="6" customFormat="1" ht="30" customHeight="1" x14ac:dyDescent="0.25">
      <c r="A88" s="3" t="s">
        <v>132</v>
      </c>
      <c r="B88" s="3" t="str">
        <f>VLOOKUP(A88,'Liste AFR'!A:B,2,FALSE)</f>
        <v xml:space="preserve"> </v>
      </c>
      <c r="C88" s="3"/>
      <c r="D88" s="3" t="str">
        <f>IF(C88="G1",VLOOKUP(A88,'Liste AFR'!A:E,3,0),IF(C88="G2",VLOOKUP(A88,'Liste AFR'!A:E,4,0),IF(C88="G3",VLOOKUP(A88,'Liste AFR'!A:E,5,0),IF(C88="","",0))))</f>
        <v/>
      </c>
      <c r="E88" s="8"/>
      <c r="F88" s="9"/>
      <c r="G88" s="9"/>
      <c r="H88" s="9"/>
      <c r="I88" s="9"/>
      <c r="J88" s="9"/>
      <c r="K88" s="10"/>
    </row>
    <row r="89" spans="1:11" s="6" customFormat="1" ht="30" customHeight="1" x14ac:dyDescent="0.25">
      <c r="A89" s="3" t="s">
        <v>132</v>
      </c>
      <c r="B89" s="3" t="str">
        <f>VLOOKUP(A89,'Liste AFR'!A:B,2,FALSE)</f>
        <v xml:space="preserve"> </v>
      </c>
      <c r="C89" s="3"/>
      <c r="D89" s="3" t="str">
        <f>IF(C89="G1",VLOOKUP(A89,'Liste AFR'!A:E,3,0),IF(C89="G2",VLOOKUP(A89,'Liste AFR'!A:E,4,0),IF(C89="G3",VLOOKUP(A89,'Liste AFR'!A:E,5,0),IF(C89="","",0))))</f>
        <v/>
      </c>
      <c r="E89" s="8"/>
      <c r="F89" s="9"/>
      <c r="G89" s="9"/>
      <c r="H89" s="9"/>
      <c r="I89" s="9"/>
      <c r="J89" s="9"/>
      <c r="K89" s="10"/>
    </row>
    <row r="90" spans="1:11" s="6" customFormat="1" ht="30" customHeight="1" x14ac:dyDescent="0.25">
      <c r="A90" s="3" t="s">
        <v>132</v>
      </c>
      <c r="B90" s="3" t="str">
        <f>VLOOKUP(A90,'Liste AFR'!A:B,2,FALSE)</f>
        <v xml:space="preserve"> </v>
      </c>
      <c r="C90" s="3"/>
      <c r="D90" s="3" t="str">
        <f>IF(C90="G1",VLOOKUP(A90,'Liste AFR'!A:E,3,0),IF(C90="G2",VLOOKUP(A90,'Liste AFR'!A:E,4,0),IF(C90="G3",VLOOKUP(A90,'Liste AFR'!A:E,5,0),IF(C90="","",0))))</f>
        <v/>
      </c>
      <c r="E90" s="8"/>
      <c r="F90" s="9"/>
      <c r="G90" s="9"/>
      <c r="H90" s="9"/>
      <c r="I90" s="9"/>
      <c r="J90" s="9"/>
      <c r="K90" s="10"/>
    </row>
    <row r="91" spans="1:11" s="6" customFormat="1" ht="30" customHeight="1" x14ac:dyDescent="0.25">
      <c r="A91" s="3" t="s">
        <v>132</v>
      </c>
      <c r="B91" s="3" t="str">
        <f>VLOOKUP(A91,'Liste AFR'!A:B,2,FALSE)</f>
        <v xml:space="preserve"> </v>
      </c>
      <c r="C91" s="3"/>
      <c r="D91" s="3" t="str">
        <f>IF(C91="G1",VLOOKUP(A91,'Liste AFR'!A:E,3,0),IF(C91="G2",VLOOKUP(A91,'Liste AFR'!A:E,4,0),IF(C91="G3",VLOOKUP(A91,'Liste AFR'!A:E,5,0),IF(C91="","",0))))</f>
        <v/>
      </c>
      <c r="E91" s="8"/>
      <c r="F91" s="9"/>
      <c r="G91" s="9"/>
      <c r="H91" s="9"/>
      <c r="I91" s="9"/>
      <c r="J91" s="9"/>
      <c r="K91" s="10"/>
    </row>
    <row r="92" spans="1:11" s="6" customFormat="1" ht="30" customHeight="1" x14ac:dyDescent="0.25">
      <c r="A92" s="3" t="s">
        <v>132</v>
      </c>
      <c r="B92" s="3" t="str">
        <f>VLOOKUP(A92,'Liste AFR'!A:B,2,FALSE)</f>
        <v xml:space="preserve"> </v>
      </c>
      <c r="C92" s="3"/>
      <c r="D92" s="3" t="str">
        <f>IF(C92="G1",VLOOKUP(A92,'Liste AFR'!A:E,3,0),IF(C92="G2",VLOOKUP(A92,'Liste AFR'!A:E,4,0),IF(C92="G3",VLOOKUP(A92,'Liste AFR'!A:E,5,0),IF(C92="","",0))))</f>
        <v/>
      </c>
      <c r="E92" s="8"/>
      <c r="F92" s="9"/>
      <c r="G92" s="9"/>
      <c r="H92" s="9"/>
      <c r="I92" s="9"/>
      <c r="J92" s="9"/>
      <c r="K92" s="10"/>
    </row>
    <row r="93" spans="1:11" s="6" customFormat="1" ht="30" customHeight="1" x14ac:dyDescent="0.25">
      <c r="A93" s="3" t="s">
        <v>132</v>
      </c>
      <c r="B93" s="3" t="str">
        <f>VLOOKUP(A93,'Liste AFR'!A:B,2,FALSE)</f>
        <v xml:space="preserve"> </v>
      </c>
      <c r="C93" s="3"/>
      <c r="D93" s="3" t="str">
        <f>IF(C93="G1",VLOOKUP(A93,'Liste AFR'!A:E,3,0),IF(C93="G2",VLOOKUP(A93,'Liste AFR'!A:E,4,0),IF(C93="G3",VLOOKUP(A93,'Liste AFR'!A:E,5,0),IF(C93="","",0))))</f>
        <v/>
      </c>
      <c r="E93" s="8"/>
      <c r="F93" s="9"/>
      <c r="G93" s="9"/>
      <c r="H93" s="9"/>
      <c r="I93" s="9"/>
      <c r="J93" s="9"/>
      <c r="K93" s="10"/>
    </row>
    <row r="94" spans="1:11" s="6" customFormat="1" ht="30" customHeight="1" x14ac:dyDescent="0.25">
      <c r="A94" s="3" t="s">
        <v>132</v>
      </c>
      <c r="B94" s="3" t="str">
        <f>VLOOKUP(A94,'Liste AFR'!A:B,2,FALSE)</f>
        <v xml:space="preserve"> </v>
      </c>
      <c r="C94" s="3"/>
      <c r="D94" s="3" t="str">
        <f>IF(C94="G1",VLOOKUP(A94,'Liste AFR'!A:E,3,0),IF(C94="G2",VLOOKUP(A94,'Liste AFR'!A:E,4,0),IF(C94="G3",VLOOKUP(A94,'Liste AFR'!A:E,5,0),IF(C94="","",0))))</f>
        <v/>
      </c>
      <c r="E94" s="8"/>
      <c r="F94" s="9"/>
      <c r="G94" s="9"/>
      <c r="H94" s="9"/>
      <c r="I94" s="9"/>
      <c r="J94" s="9"/>
      <c r="K94" s="10"/>
    </row>
    <row r="95" spans="1:11" s="6" customFormat="1" ht="30" customHeight="1" x14ac:dyDescent="0.25">
      <c r="A95" s="3" t="s">
        <v>132</v>
      </c>
      <c r="B95" s="3" t="str">
        <f>VLOOKUP(A95,'Liste AFR'!A:B,2,FALSE)</f>
        <v xml:space="preserve"> </v>
      </c>
      <c r="C95" s="3"/>
      <c r="D95" s="3" t="str">
        <f>IF(C95="G1",VLOOKUP(A95,'Liste AFR'!A:E,3,0),IF(C95="G2",VLOOKUP(A95,'Liste AFR'!A:E,4,0),IF(C95="G3",VLOOKUP(A95,'Liste AFR'!A:E,5,0),IF(C95="","",0))))</f>
        <v/>
      </c>
      <c r="E95" s="8"/>
      <c r="F95" s="9"/>
      <c r="G95" s="9"/>
      <c r="H95" s="9"/>
      <c r="I95" s="9"/>
      <c r="J95" s="9"/>
      <c r="K95" s="10"/>
    </row>
    <row r="96" spans="1:11" s="6" customFormat="1" ht="30" customHeight="1" x14ac:dyDescent="0.25">
      <c r="A96" s="3" t="s">
        <v>132</v>
      </c>
      <c r="B96" s="3" t="str">
        <f>VLOOKUP(A96,'Liste AFR'!A:B,2,FALSE)</f>
        <v xml:space="preserve"> </v>
      </c>
      <c r="C96" s="3"/>
      <c r="D96" s="3" t="str">
        <f>IF(C96="G1",VLOOKUP(A96,'Liste AFR'!A:E,3,0),IF(C96="G2",VLOOKUP(A96,'Liste AFR'!A:E,4,0),IF(C96="G3",VLOOKUP(A96,'Liste AFR'!A:E,5,0),IF(C96="","",0))))</f>
        <v/>
      </c>
      <c r="E96" s="8"/>
      <c r="F96" s="9"/>
      <c r="G96" s="9"/>
      <c r="H96" s="9"/>
      <c r="I96" s="9"/>
      <c r="J96" s="9"/>
      <c r="K96" s="10"/>
    </row>
    <row r="97" spans="1:11" s="6" customFormat="1" ht="30" customHeight="1" x14ac:dyDescent="0.25">
      <c r="A97" s="3" t="s">
        <v>132</v>
      </c>
      <c r="B97" s="3" t="str">
        <f>VLOOKUP(A97,'Liste AFR'!A:B,2,FALSE)</f>
        <v xml:space="preserve"> </v>
      </c>
      <c r="C97" s="3"/>
      <c r="D97" s="3" t="str">
        <f>IF(C97="G1",VLOOKUP(A97,'Liste AFR'!A:E,3,0),IF(C97="G2",VLOOKUP(A97,'Liste AFR'!A:E,4,0),IF(C97="G3",VLOOKUP(A97,'Liste AFR'!A:E,5,0),IF(C97="","",0))))</f>
        <v/>
      </c>
      <c r="E97" s="8"/>
      <c r="F97" s="9"/>
      <c r="G97" s="9"/>
      <c r="H97" s="9"/>
      <c r="I97" s="9"/>
      <c r="J97" s="9"/>
      <c r="K97" s="10"/>
    </row>
    <row r="98" spans="1:11" s="6" customFormat="1" ht="30" customHeight="1" x14ac:dyDescent="0.25">
      <c r="A98" s="3" t="s">
        <v>132</v>
      </c>
      <c r="B98" s="3" t="str">
        <f>VLOOKUP(A98,'Liste AFR'!A:B,2,FALSE)</f>
        <v xml:space="preserve"> </v>
      </c>
      <c r="C98" s="3"/>
      <c r="D98" s="3" t="str">
        <f>IF(C98="G1",VLOOKUP(A98,'Liste AFR'!A:E,3,0),IF(C98="G2",VLOOKUP(A98,'Liste AFR'!A:E,4,0),IF(C98="G3",VLOOKUP(A98,'Liste AFR'!A:E,5,0),IF(C98="","",0))))</f>
        <v/>
      </c>
      <c r="E98" s="8"/>
      <c r="F98" s="9"/>
      <c r="G98" s="9"/>
      <c r="H98" s="9"/>
      <c r="I98" s="9"/>
      <c r="J98" s="9"/>
      <c r="K98" s="10"/>
    </row>
    <row r="99" spans="1:11" s="6" customFormat="1" ht="30" customHeight="1" x14ac:dyDescent="0.25">
      <c r="A99" s="3" t="s">
        <v>132</v>
      </c>
      <c r="B99" s="3" t="str">
        <f>VLOOKUP(A99,'Liste AFR'!A:B,2,FALSE)</f>
        <v xml:space="preserve"> </v>
      </c>
      <c r="C99" s="3"/>
      <c r="D99" s="3" t="str">
        <f>IF(C99="G1",VLOOKUP(A99,'Liste AFR'!A:E,3,0),IF(C99="G2",VLOOKUP(A99,'Liste AFR'!A:E,4,0),IF(C99="G3",VLOOKUP(A99,'Liste AFR'!A:E,5,0),IF(C99="","",0))))</f>
        <v/>
      </c>
      <c r="E99" s="8"/>
      <c r="F99" s="9"/>
      <c r="G99" s="9"/>
      <c r="H99" s="9"/>
      <c r="I99" s="9"/>
      <c r="J99" s="9"/>
      <c r="K99" s="10"/>
    </row>
    <row r="100" spans="1:11" s="6" customFormat="1" ht="30" customHeight="1" x14ac:dyDescent="0.25">
      <c r="A100" s="3" t="s">
        <v>132</v>
      </c>
      <c r="B100" s="3" t="str">
        <f>VLOOKUP(A100,'Liste AFR'!A:B,2,FALSE)</f>
        <v xml:space="preserve"> </v>
      </c>
      <c r="C100" s="3"/>
      <c r="D100" s="3" t="str">
        <f>IF(C100="G1",VLOOKUP(A100,'Liste AFR'!A:E,3,0),IF(C100="G2",VLOOKUP(A100,'Liste AFR'!A:E,4,0),IF(C100="G3",VLOOKUP(A100,'Liste AFR'!A:E,5,0),IF(C100="","",0))))</f>
        <v/>
      </c>
      <c r="E100" s="8"/>
      <c r="F100" s="9"/>
      <c r="G100" s="9"/>
      <c r="H100" s="9"/>
      <c r="I100" s="9"/>
      <c r="J100" s="9"/>
      <c r="K100" s="10"/>
    </row>
    <row r="101" spans="1:11" s="6" customFormat="1" ht="30" customHeight="1" x14ac:dyDescent="0.25">
      <c r="A101" s="3" t="s">
        <v>132</v>
      </c>
      <c r="B101" s="3" t="str">
        <f>VLOOKUP(A101,'Liste AFR'!A:B,2,FALSE)</f>
        <v xml:space="preserve"> </v>
      </c>
      <c r="C101" s="3"/>
      <c r="D101" s="3" t="str">
        <f>IF(C101="G1",VLOOKUP(A101,'Liste AFR'!A:E,3,0),IF(C101="G2",VLOOKUP(A101,'Liste AFR'!A:E,4,0),IF(C101="G3",VLOOKUP(A101,'Liste AFR'!A:E,5,0),IF(C101="","",0))))</f>
        <v/>
      </c>
      <c r="E101" s="8"/>
      <c r="F101" s="9"/>
      <c r="G101" s="9"/>
      <c r="H101" s="9"/>
      <c r="I101" s="9"/>
      <c r="J101" s="9"/>
      <c r="K101" s="10"/>
    </row>
    <row r="102" spans="1:11" s="6" customFormat="1" ht="30" customHeight="1" x14ac:dyDescent="0.25">
      <c r="A102" s="3" t="s">
        <v>132</v>
      </c>
      <c r="B102" s="3" t="str">
        <f>VLOOKUP(A102,'Liste AFR'!A:B,2,FALSE)</f>
        <v xml:space="preserve"> </v>
      </c>
      <c r="C102" s="3"/>
      <c r="D102" s="3" t="str">
        <f>IF(C102="G1",VLOOKUP(A102,'Liste AFR'!A:E,3,0),IF(C102="G2",VLOOKUP(A102,'Liste AFR'!A:E,4,0),IF(C102="G3",VLOOKUP(A102,'Liste AFR'!A:E,5,0),IF(C102="","",0))))</f>
        <v/>
      </c>
      <c r="E102" s="8"/>
      <c r="F102" s="9"/>
      <c r="G102" s="9"/>
      <c r="H102" s="9"/>
      <c r="I102" s="9"/>
      <c r="J102" s="9"/>
      <c r="K102" s="10"/>
    </row>
    <row r="103" spans="1:11" s="6" customFormat="1" ht="30" customHeight="1" x14ac:dyDescent="0.25">
      <c r="A103" s="3" t="s">
        <v>132</v>
      </c>
      <c r="B103" s="3" t="str">
        <f>VLOOKUP(A103,'Liste AFR'!A:B,2,FALSE)</f>
        <v xml:space="preserve"> </v>
      </c>
      <c r="C103" s="3"/>
      <c r="D103" s="3" t="str">
        <f>IF(C103="G1",VLOOKUP(A103,'Liste AFR'!A:E,3,0),IF(C103="G2",VLOOKUP(A103,'Liste AFR'!A:E,4,0),IF(C103="G3",VLOOKUP(A103,'Liste AFR'!A:E,5,0),IF(C103="","",0))))</f>
        <v/>
      </c>
      <c r="E103" s="8"/>
      <c r="F103" s="9"/>
      <c r="G103" s="9"/>
      <c r="H103" s="9"/>
      <c r="I103" s="9"/>
      <c r="J103" s="9"/>
      <c r="K103" s="10"/>
    </row>
    <row r="104" spans="1:11" s="6" customFormat="1" ht="30" customHeight="1" x14ac:dyDescent="0.25">
      <c r="A104" s="3" t="s">
        <v>132</v>
      </c>
      <c r="B104" s="3" t="str">
        <f>VLOOKUP(A104,'Liste AFR'!A:B,2,FALSE)</f>
        <v xml:space="preserve"> </v>
      </c>
      <c r="C104" s="3"/>
      <c r="D104" s="3" t="str">
        <f>IF(C104="G1",VLOOKUP(A104,'Liste AFR'!A:E,3,0),IF(C104="G2",VLOOKUP(A104,'Liste AFR'!A:E,4,0),IF(C104="G3",VLOOKUP(A104,'Liste AFR'!A:E,5,0),IF(C104="","",0))))</f>
        <v/>
      </c>
      <c r="E104" s="8"/>
      <c r="F104" s="9"/>
      <c r="G104" s="9"/>
      <c r="H104" s="9"/>
      <c r="I104" s="9"/>
      <c r="J104" s="9"/>
      <c r="K104" s="10"/>
    </row>
    <row r="105" spans="1:11" s="6" customFormat="1" ht="30" customHeight="1" x14ac:dyDescent="0.25">
      <c r="A105" s="3" t="s">
        <v>132</v>
      </c>
      <c r="B105" s="3" t="str">
        <f>VLOOKUP(A105,'Liste AFR'!A:B,2,FALSE)</f>
        <v xml:space="preserve"> </v>
      </c>
      <c r="C105" s="3"/>
      <c r="D105" s="3" t="str">
        <f>IF(C105="G1",VLOOKUP(A105,'Liste AFR'!A:E,3,0),IF(C105="G2",VLOOKUP(A105,'Liste AFR'!A:E,4,0),IF(C105="G3",VLOOKUP(A105,'Liste AFR'!A:E,5,0),IF(C105="","",0))))</f>
        <v/>
      </c>
      <c r="E105" s="8"/>
      <c r="F105" s="9"/>
      <c r="G105" s="9"/>
      <c r="H105" s="9"/>
      <c r="I105" s="9"/>
      <c r="J105" s="9"/>
      <c r="K105" s="10"/>
    </row>
    <row r="106" spans="1:11" s="6" customFormat="1" ht="30" customHeight="1" x14ac:dyDescent="0.25">
      <c r="A106" s="3" t="s">
        <v>132</v>
      </c>
      <c r="B106" s="3" t="str">
        <f>VLOOKUP(A106,'Liste AFR'!A:B,2,FALSE)</f>
        <v xml:space="preserve"> </v>
      </c>
      <c r="C106" s="3"/>
      <c r="D106" s="3" t="str">
        <f>IF(C106="G1",VLOOKUP(A106,'Liste AFR'!A:E,3,0),IF(C106="G2",VLOOKUP(A106,'Liste AFR'!A:E,4,0),IF(C106="G3",VLOOKUP(A106,'Liste AFR'!A:E,5,0),IF(C106="","",0))))</f>
        <v/>
      </c>
      <c r="E106" s="8"/>
      <c r="F106" s="9"/>
      <c r="G106" s="9"/>
      <c r="H106" s="9"/>
      <c r="I106" s="9"/>
      <c r="J106" s="9"/>
      <c r="K106" s="10"/>
    </row>
    <row r="107" spans="1:11" s="6" customFormat="1" ht="30" customHeight="1" x14ac:dyDescent="0.25">
      <c r="A107" s="3" t="s">
        <v>132</v>
      </c>
      <c r="B107" s="3" t="str">
        <f>VLOOKUP(A107,'Liste AFR'!A:B,2,FALSE)</f>
        <v xml:space="preserve"> </v>
      </c>
      <c r="C107" s="3"/>
      <c r="D107" s="3" t="str">
        <f>IF(C107="G1",VLOOKUP(A107,'Liste AFR'!A:E,3,0),IF(C107="G2",VLOOKUP(A107,'Liste AFR'!A:E,4,0),IF(C107="G3",VLOOKUP(A107,'Liste AFR'!A:E,5,0),IF(C107="","",0))))</f>
        <v/>
      </c>
      <c r="E107" s="8"/>
      <c r="F107" s="9"/>
      <c r="G107" s="9"/>
      <c r="H107" s="9"/>
      <c r="I107" s="9"/>
      <c r="J107" s="9"/>
      <c r="K107" s="10"/>
    </row>
    <row r="108" spans="1:11" s="6" customFormat="1" ht="30" customHeight="1" x14ac:dyDescent="0.25">
      <c r="A108" s="3" t="s">
        <v>132</v>
      </c>
      <c r="B108" s="3" t="str">
        <f>VLOOKUP(A108,'Liste AFR'!A:B,2,FALSE)</f>
        <v xml:space="preserve"> </v>
      </c>
      <c r="C108" s="3"/>
      <c r="D108" s="3" t="str">
        <f>IF(C108="G1",VLOOKUP(A108,'Liste AFR'!A:E,3,0),IF(C108="G2",VLOOKUP(A108,'Liste AFR'!A:E,4,0),IF(C108="G3",VLOOKUP(A108,'Liste AFR'!A:E,5,0),IF(C108="","",0))))</f>
        <v/>
      </c>
      <c r="E108" s="8"/>
      <c r="F108" s="9"/>
      <c r="G108" s="9"/>
      <c r="H108" s="9"/>
      <c r="I108" s="9"/>
      <c r="J108" s="9"/>
      <c r="K108" s="10"/>
    </row>
    <row r="109" spans="1:11" s="6" customFormat="1" ht="30" customHeight="1" x14ac:dyDescent="0.25">
      <c r="A109" s="3" t="s">
        <v>132</v>
      </c>
      <c r="B109" s="3" t="str">
        <f>VLOOKUP(A109,'Liste AFR'!A:B,2,FALSE)</f>
        <v xml:space="preserve"> </v>
      </c>
      <c r="C109" s="3"/>
      <c r="D109" s="3" t="str">
        <f>IF(C109="G1",VLOOKUP(A109,'Liste AFR'!A:E,3,0),IF(C109="G2",VLOOKUP(A109,'Liste AFR'!A:E,4,0),IF(C109="G3",VLOOKUP(A109,'Liste AFR'!A:E,5,0),IF(C109="","",0))))</f>
        <v/>
      </c>
      <c r="E109" s="8"/>
      <c r="F109" s="9"/>
      <c r="G109" s="9"/>
      <c r="H109" s="9"/>
      <c r="I109" s="9"/>
      <c r="J109" s="9"/>
      <c r="K109" s="10"/>
    </row>
    <row r="110" spans="1:11" s="6" customFormat="1" ht="30" customHeight="1" x14ac:dyDescent="0.25">
      <c r="A110" s="3" t="s">
        <v>132</v>
      </c>
      <c r="B110" s="3" t="str">
        <f>VLOOKUP(A110,'Liste AFR'!A:B,2,FALSE)</f>
        <v xml:space="preserve"> </v>
      </c>
      <c r="C110" s="3"/>
      <c r="D110" s="3" t="str">
        <f>IF(C110="G1",VLOOKUP(A110,'Liste AFR'!A:E,3,0),IF(C110="G2",VLOOKUP(A110,'Liste AFR'!A:E,4,0),IF(C110="G3",VLOOKUP(A110,'Liste AFR'!A:E,5,0),IF(C110="","",0))))</f>
        <v/>
      </c>
      <c r="E110" s="8"/>
      <c r="F110" s="9"/>
      <c r="G110" s="9"/>
      <c r="H110" s="9"/>
      <c r="I110" s="9"/>
      <c r="J110" s="9"/>
      <c r="K110" s="10"/>
    </row>
    <row r="111" spans="1:11" s="6" customFormat="1" ht="30" customHeight="1" x14ac:dyDescent="0.25">
      <c r="A111" s="3" t="s">
        <v>132</v>
      </c>
      <c r="B111" s="3" t="str">
        <f>VLOOKUP(A111,'Liste AFR'!A:B,2,FALSE)</f>
        <v xml:space="preserve"> </v>
      </c>
      <c r="C111" s="3"/>
      <c r="D111" s="3" t="str">
        <f>IF(C111="G1",VLOOKUP(A111,'Liste AFR'!A:E,3,0),IF(C111="G2",VLOOKUP(A111,'Liste AFR'!A:E,4,0),IF(C111="G3",VLOOKUP(A111,'Liste AFR'!A:E,5,0),IF(C111="","",0))))</f>
        <v/>
      </c>
      <c r="E111" s="8"/>
      <c r="F111" s="9"/>
      <c r="G111" s="9"/>
      <c r="H111" s="9"/>
      <c r="I111" s="9"/>
      <c r="J111" s="9"/>
      <c r="K111" s="10"/>
    </row>
    <row r="112" spans="1:11" s="6" customFormat="1" ht="30" customHeight="1" x14ac:dyDescent="0.25">
      <c r="A112" s="3" t="s">
        <v>132</v>
      </c>
      <c r="B112" s="3" t="str">
        <f>VLOOKUP(A112,'Liste AFR'!A:B,2,FALSE)</f>
        <v xml:space="preserve"> </v>
      </c>
      <c r="C112" s="3"/>
      <c r="D112" s="3" t="str">
        <f>IF(C112="G1",VLOOKUP(A112,'Liste AFR'!A:E,3,0),IF(C112="G2",VLOOKUP(A112,'Liste AFR'!A:E,4,0),IF(C112="G3",VLOOKUP(A112,'Liste AFR'!A:E,5,0),IF(C112="","",0))))</f>
        <v/>
      </c>
      <c r="E112" s="8"/>
      <c r="F112" s="9"/>
      <c r="G112" s="9"/>
      <c r="H112" s="9"/>
      <c r="I112" s="9"/>
      <c r="J112" s="9"/>
      <c r="K112" s="10"/>
    </row>
    <row r="113" spans="1:11" s="6" customFormat="1" ht="30" customHeight="1" x14ac:dyDescent="0.25">
      <c r="A113" s="3" t="s">
        <v>132</v>
      </c>
      <c r="B113" s="3" t="str">
        <f>VLOOKUP(A113,'Liste AFR'!A:B,2,FALSE)</f>
        <v xml:space="preserve"> </v>
      </c>
      <c r="C113" s="3"/>
      <c r="D113" s="3" t="str">
        <f>IF(C113="G1",VLOOKUP(A113,'Liste AFR'!A:E,3,0),IF(C113="G2",VLOOKUP(A113,'Liste AFR'!A:E,4,0),IF(C113="G3",VLOOKUP(A113,'Liste AFR'!A:E,5,0),IF(C113="","",0))))</f>
        <v/>
      </c>
      <c r="E113" s="8"/>
      <c r="F113" s="9"/>
      <c r="G113" s="9"/>
      <c r="H113" s="9"/>
      <c r="I113" s="9"/>
      <c r="J113" s="9"/>
      <c r="K113" s="10"/>
    </row>
    <row r="114" spans="1:11" s="6" customFormat="1" ht="30" customHeight="1" x14ac:dyDescent="0.25">
      <c r="A114" s="3" t="s">
        <v>132</v>
      </c>
      <c r="B114" s="3" t="str">
        <f>VLOOKUP(A114,'Liste AFR'!A:B,2,FALSE)</f>
        <v xml:space="preserve"> </v>
      </c>
      <c r="C114" s="3"/>
      <c r="D114" s="3" t="str">
        <f>IF(C114="G1",VLOOKUP(A114,'Liste AFR'!A:E,3,0),IF(C114="G2",VLOOKUP(A114,'Liste AFR'!A:E,4,0),IF(C114="G3",VLOOKUP(A114,'Liste AFR'!A:E,5,0),IF(C114="","",0))))</f>
        <v/>
      </c>
      <c r="E114" s="8"/>
      <c r="F114" s="9"/>
      <c r="G114" s="9"/>
      <c r="H114" s="9"/>
      <c r="I114" s="9"/>
      <c r="J114" s="9"/>
      <c r="K114" s="10"/>
    </row>
    <row r="115" spans="1:11" s="6" customFormat="1" ht="30" customHeight="1" x14ac:dyDescent="0.25">
      <c r="A115" s="3" t="s">
        <v>132</v>
      </c>
      <c r="B115" s="3" t="str">
        <f>VLOOKUP(A115,'Liste AFR'!A:B,2,FALSE)</f>
        <v xml:space="preserve"> </v>
      </c>
      <c r="C115" s="3"/>
      <c r="D115" s="3" t="str">
        <f>IF(C115="G1",VLOOKUP(A115,'Liste AFR'!A:E,3,0),IF(C115="G2",VLOOKUP(A115,'Liste AFR'!A:E,4,0),IF(C115="G3",VLOOKUP(A115,'Liste AFR'!A:E,5,0),IF(C115="","",0))))</f>
        <v/>
      </c>
      <c r="E115" s="8"/>
      <c r="F115" s="9"/>
      <c r="G115" s="9"/>
      <c r="H115" s="9"/>
      <c r="I115" s="9"/>
      <c r="J115" s="9"/>
      <c r="K115" s="10"/>
    </row>
    <row r="116" spans="1:11" s="6" customFormat="1" ht="30" customHeight="1" x14ac:dyDescent="0.25">
      <c r="A116" s="3" t="s">
        <v>132</v>
      </c>
      <c r="B116" s="3" t="str">
        <f>VLOOKUP(A116,'Liste AFR'!A:B,2,FALSE)</f>
        <v xml:space="preserve"> </v>
      </c>
      <c r="C116" s="3"/>
      <c r="D116" s="3" t="str">
        <f>IF(C116="G1",VLOOKUP(A116,'Liste AFR'!A:E,3,0),IF(C116="G2",VLOOKUP(A116,'Liste AFR'!A:E,4,0),IF(C116="G3",VLOOKUP(A116,'Liste AFR'!A:E,5,0),IF(C116="","",0))))</f>
        <v/>
      </c>
      <c r="E116" s="8"/>
      <c r="F116" s="9"/>
      <c r="G116" s="9"/>
      <c r="H116" s="9"/>
      <c r="I116" s="9"/>
      <c r="J116" s="9"/>
      <c r="K116" s="10"/>
    </row>
    <row r="117" spans="1:11" s="6" customFormat="1" ht="30" customHeight="1" x14ac:dyDescent="0.25">
      <c r="A117" s="3" t="s">
        <v>132</v>
      </c>
      <c r="B117" s="3" t="str">
        <f>VLOOKUP(A117,'Liste AFR'!A:B,2,FALSE)</f>
        <v xml:space="preserve"> </v>
      </c>
      <c r="C117" s="3"/>
      <c r="D117" s="3" t="str">
        <f>IF(C117="G1",VLOOKUP(A117,'Liste AFR'!A:E,3,0),IF(C117="G2",VLOOKUP(A117,'Liste AFR'!A:E,4,0),IF(C117="G3",VLOOKUP(A117,'Liste AFR'!A:E,5,0),IF(C117="","",0))))</f>
        <v/>
      </c>
      <c r="E117" s="8"/>
      <c r="F117" s="9"/>
      <c r="G117" s="9"/>
      <c r="H117" s="9"/>
      <c r="I117" s="9"/>
      <c r="J117" s="9"/>
      <c r="K117" s="10"/>
    </row>
    <row r="118" spans="1:11" s="6" customFormat="1" ht="30" customHeight="1" x14ac:dyDescent="0.25">
      <c r="A118" s="3" t="s">
        <v>132</v>
      </c>
      <c r="B118" s="3" t="str">
        <f>VLOOKUP(A118,'Liste AFR'!A:B,2,FALSE)</f>
        <v xml:space="preserve"> </v>
      </c>
      <c r="C118" s="3"/>
      <c r="D118" s="3" t="str">
        <f>IF(C118="G1",VLOOKUP(A118,'Liste AFR'!A:E,3,0),IF(C118="G2",VLOOKUP(A118,'Liste AFR'!A:E,4,0),IF(C118="G3",VLOOKUP(A118,'Liste AFR'!A:E,5,0),IF(C118="","",0))))</f>
        <v/>
      </c>
      <c r="E118" s="8"/>
      <c r="F118" s="9"/>
      <c r="G118" s="9"/>
      <c r="H118" s="9"/>
      <c r="I118" s="9"/>
      <c r="J118" s="9"/>
      <c r="K118" s="10"/>
    </row>
    <row r="119" spans="1:11" s="6" customFormat="1" ht="30" customHeight="1" x14ac:dyDescent="0.25">
      <c r="A119" s="3" t="s">
        <v>132</v>
      </c>
      <c r="B119" s="3" t="str">
        <f>VLOOKUP(A119,'Liste AFR'!A:B,2,FALSE)</f>
        <v xml:space="preserve"> </v>
      </c>
      <c r="C119" s="3"/>
      <c r="D119" s="3" t="str">
        <f>IF(C119="G1",VLOOKUP(A119,'Liste AFR'!A:E,3,0),IF(C119="G2",VLOOKUP(A119,'Liste AFR'!A:E,4,0),IF(C119="G3",VLOOKUP(A119,'Liste AFR'!A:E,5,0),IF(C119="","",0))))</f>
        <v/>
      </c>
      <c r="E119" s="8"/>
      <c r="F119" s="9"/>
      <c r="G119" s="9"/>
      <c r="H119" s="9"/>
      <c r="I119" s="9"/>
      <c r="J119" s="9"/>
      <c r="K119" s="10"/>
    </row>
    <row r="120" spans="1:11" s="6" customFormat="1" ht="30" customHeight="1" x14ac:dyDescent="0.25">
      <c r="A120" s="3" t="s">
        <v>132</v>
      </c>
      <c r="B120" s="3" t="str">
        <f>VLOOKUP(A120,'Liste AFR'!A:B,2,FALSE)</f>
        <v xml:space="preserve"> </v>
      </c>
      <c r="C120" s="3"/>
      <c r="D120" s="3" t="str">
        <f>IF(C120="G1",VLOOKUP(A120,'Liste AFR'!A:E,3,0),IF(C120="G2",VLOOKUP(A120,'Liste AFR'!A:E,4,0),IF(C120="G3",VLOOKUP(A120,'Liste AFR'!A:E,5,0),IF(C120="","",0))))</f>
        <v/>
      </c>
      <c r="E120" s="8"/>
      <c r="F120" s="9"/>
      <c r="G120" s="9"/>
      <c r="H120" s="9"/>
      <c r="I120" s="9"/>
      <c r="J120" s="9"/>
      <c r="K120" s="10"/>
    </row>
    <row r="121" spans="1:11" s="6" customFormat="1" ht="30" customHeight="1" x14ac:dyDescent="0.25">
      <c r="A121" s="3" t="s">
        <v>132</v>
      </c>
      <c r="B121" s="3" t="str">
        <f>VLOOKUP(A121,'Liste AFR'!A:B,2,FALSE)</f>
        <v xml:space="preserve"> </v>
      </c>
      <c r="C121" s="3"/>
      <c r="D121" s="3" t="str">
        <f>IF(C121="G1",VLOOKUP(A121,'Liste AFR'!A:E,3,0),IF(C121="G2",VLOOKUP(A121,'Liste AFR'!A:E,4,0),IF(C121="G3",VLOOKUP(A121,'Liste AFR'!A:E,5,0),IF(C121="","",0))))</f>
        <v/>
      </c>
      <c r="E121" s="8"/>
      <c r="F121" s="9"/>
      <c r="G121" s="9"/>
      <c r="H121" s="9"/>
      <c r="I121" s="9"/>
      <c r="J121" s="9"/>
      <c r="K121" s="10"/>
    </row>
    <row r="122" spans="1:11" s="6" customFormat="1" ht="30" customHeight="1" x14ac:dyDescent="0.25">
      <c r="A122" s="3" t="s">
        <v>132</v>
      </c>
      <c r="B122" s="3" t="str">
        <f>VLOOKUP(A122,'Liste AFR'!A:B,2,FALSE)</f>
        <v xml:space="preserve"> </v>
      </c>
      <c r="C122" s="3"/>
      <c r="D122" s="3" t="str">
        <f>IF(C122="G1",VLOOKUP(A122,'Liste AFR'!A:E,3,0),IF(C122="G2",VLOOKUP(A122,'Liste AFR'!A:E,4,0),IF(C122="G3",VLOOKUP(A122,'Liste AFR'!A:E,5,0),IF(C122="","",0))))</f>
        <v/>
      </c>
      <c r="E122" s="8"/>
      <c r="F122" s="9"/>
      <c r="G122" s="9"/>
      <c r="H122" s="9"/>
      <c r="I122" s="9"/>
      <c r="J122" s="9"/>
      <c r="K122" s="10"/>
    </row>
    <row r="123" spans="1:11" s="6" customFormat="1" ht="30" customHeight="1" x14ac:dyDescent="0.25">
      <c r="A123" s="3" t="s">
        <v>132</v>
      </c>
      <c r="B123" s="3" t="str">
        <f>VLOOKUP(A123,'Liste AFR'!A:B,2,FALSE)</f>
        <v xml:space="preserve"> </v>
      </c>
      <c r="C123" s="3"/>
      <c r="D123" s="3" t="str">
        <f>IF(C123="G1",VLOOKUP(A123,'Liste AFR'!A:E,3,0),IF(C123="G2",VLOOKUP(A123,'Liste AFR'!A:E,4,0),IF(C123="G3",VLOOKUP(A123,'Liste AFR'!A:E,5,0),IF(C123="","",0))))</f>
        <v/>
      </c>
      <c r="E123" s="8"/>
      <c r="F123" s="9"/>
      <c r="G123" s="9"/>
      <c r="H123" s="9"/>
      <c r="I123" s="9"/>
      <c r="J123" s="9"/>
      <c r="K123" s="10"/>
    </row>
    <row r="124" spans="1:11" s="6" customFormat="1" ht="30" customHeight="1" x14ac:dyDescent="0.25">
      <c r="A124" s="3" t="s">
        <v>132</v>
      </c>
      <c r="B124" s="3" t="str">
        <f>VLOOKUP(A124,'Liste AFR'!A:B,2,FALSE)</f>
        <v xml:space="preserve"> </v>
      </c>
      <c r="C124" s="3"/>
      <c r="D124" s="3" t="str">
        <f>IF(C124="G1",VLOOKUP(A124,'Liste AFR'!A:E,3,0),IF(C124="G2",VLOOKUP(A124,'Liste AFR'!A:E,4,0),IF(C124="G3",VLOOKUP(A124,'Liste AFR'!A:E,5,0),IF(C124="","",0))))</f>
        <v/>
      </c>
      <c r="E124" s="8"/>
      <c r="F124" s="9"/>
      <c r="G124" s="9"/>
      <c r="H124" s="9"/>
      <c r="I124" s="9"/>
      <c r="J124" s="9"/>
      <c r="K124" s="10"/>
    </row>
    <row r="125" spans="1:11" s="6" customFormat="1" ht="30" customHeight="1" x14ac:dyDescent="0.25">
      <c r="A125" s="3" t="s">
        <v>132</v>
      </c>
      <c r="B125" s="3" t="str">
        <f>VLOOKUP(A125,'Liste AFR'!A:B,2,FALSE)</f>
        <v xml:space="preserve"> </v>
      </c>
      <c r="C125" s="3"/>
      <c r="D125" s="3" t="str">
        <f>IF(C125="G1",VLOOKUP(A125,'Liste AFR'!A:E,3,0),IF(C125="G2",VLOOKUP(A125,'Liste AFR'!A:E,4,0),IF(C125="G3",VLOOKUP(A125,'Liste AFR'!A:E,5,0),IF(C125="","",0))))</f>
        <v/>
      </c>
      <c r="E125" s="8"/>
      <c r="F125" s="9"/>
      <c r="G125" s="9"/>
      <c r="H125" s="9"/>
      <c r="I125" s="9"/>
      <c r="J125" s="9"/>
      <c r="K125" s="10"/>
    </row>
    <row r="126" spans="1:11" s="6" customFormat="1" ht="30" customHeight="1" x14ac:dyDescent="0.25">
      <c r="A126" s="3" t="s">
        <v>132</v>
      </c>
      <c r="B126" s="3" t="str">
        <f>VLOOKUP(A126,'Liste AFR'!A:B,2,FALSE)</f>
        <v xml:space="preserve"> </v>
      </c>
      <c r="C126" s="3"/>
      <c r="D126" s="3" t="str">
        <f>IF(C126="G1",VLOOKUP(A126,'Liste AFR'!A:E,3,0),IF(C126="G2",VLOOKUP(A126,'Liste AFR'!A:E,4,0),IF(C126="G3",VLOOKUP(A126,'Liste AFR'!A:E,5,0),IF(C126="","",0))))</f>
        <v/>
      </c>
      <c r="E126" s="8"/>
      <c r="F126" s="9"/>
      <c r="G126" s="9"/>
      <c r="H126" s="9"/>
      <c r="I126" s="9"/>
      <c r="J126" s="9"/>
      <c r="K126" s="10"/>
    </row>
    <row r="127" spans="1:11" s="6" customFormat="1" ht="30" customHeight="1" x14ac:dyDescent="0.25">
      <c r="A127" s="3" t="s">
        <v>132</v>
      </c>
      <c r="B127" s="3" t="str">
        <f>VLOOKUP(A127,'Liste AFR'!A:B,2,FALSE)</f>
        <v xml:space="preserve"> </v>
      </c>
      <c r="C127" s="3"/>
      <c r="D127" s="3" t="str">
        <f>IF(C127="G1",VLOOKUP(A127,'Liste AFR'!A:E,3,0),IF(C127="G2",VLOOKUP(A127,'Liste AFR'!A:E,4,0),IF(C127="G3",VLOOKUP(A127,'Liste AFR'!A:E,5,0),IF(C127="","",0))))</f>
        <v/>
      </c>
      <c r="E127" s="8"/>
      <c r="F127" s="9"/>
      <c r="G127" s="9"/>
      <c r="H127" s="9"/>
      <c r="I127" s="9"/>
      <c r="J127" s="9"/>
      <c r="K127" s="10"/>
    </row>
    <row r="128" spans="1:11" s="6" customFormat="1" ht="30" customHeight="1" x14ac:dyDescent="0.25">
      <c r="A128" s="3" t="s">
        <v>132</v>
      </c>
      <c r="B128" s="3" t="str">
        <f>VLOOKUP(A128,'Liste AFR'!A:B,2,FALSE)</f>
        <v xml:space="preserve"> </v>
      </c>
      <c r="C128" s="3"/>
      <c r="D128" s="3" t="str">
        <f>IF(C128="G1",VLOOKUP(A128,'Liste AFR'!A:E,3,0),IF(C128="G2",VLOOKUP(A128,'Liste AFR'!A:E,4,0),IF(C128="G3",VLOOKUP(A128,'Liste AFR'!A:E,5,0),IF(C128="","",0))))</f>
        <v/>
      </c>
      <c r="E128" s="8"/>
      <c r="F128" s="9"/>
      <c r="G128" s="9"/>
      <c r="H128" s="9"/>
      <c r="I128" s="9"/>
      <c r="J128" s="9"/>
      <c r="K128" s="10"/>
    </row>
    <row r="129" spans="1:11" s="6" customFormat="1" ht="30" customHeight="1" x14ac:dyDescent="0.25">
      <c r="A129" s="3" t="s">
        <v>132</v>
      </c>
      <c r="B129" s="3" t="str">
        <f>VLOOKUP(A129,'Liste AFR'!A:B,2,FALSE)</f>
        <v xml:space="preserve"> </v>
      </c>
      <c r="C129" s="3"/>
      <c r="D129" s="3" t="str">
        <f>IF(C129="G1",VLOOKUP(A129,'Liste AFR'!A:E,3,0),IF(C129="G2",VLOOKUP(A129,'Liste AFR'!A:E,4,0),IF(C129="G3",VLOOKUP(A129,'Liste AFR'!A:E,5,0),IF(C129="","",0))))</f>
        <v/>
      </c>
      <c r="E129" s="8"/>
      <c r="F129" s="9"/>
      <c r="G129" s="9"/>
      <c r="H129" s="9"/>
      <c r="I129" s="9"/>
      <c r="J129" s="9"/>
      <c r="K129" s="10"/>
    </row>
    <row r="130" spans="1:11" s="6" customFormat="1" ht="30" customHeight="1" x14ac:dyDescent="0.25">
      <c r="A130" s="3" t="s">
        <v>132</v>
      </c>
      <c r="B130" s="3" t="str">
        <f>VLOOKUP(A130,'Liste AFR'!A:B,2,FALSE)</f>
        <v xml:space="preserve"> </v>
      </c>
      <c r="C130" s="3"/>
      <c r="D130" s="3" t="str">
        <f>IF(C130="G1",VLOOKUP(A130,'Liste AFR'!A:E,3,0),IF(C130="G2",VLOOKUP(A130,'Liste AFR'!A:E,4,0),IF(C130="G3",VLOOKUP(A130,'Liste AFR'!A:E,5,0),IF(C130="","",0))))</f>
        <v/>
      </c>
      <c r="E130" s="8"/>
      <c r="F130" s="9"/>
      <c r="G130" s="9"/>
      <c r="H130" s="9"/>
      <c r="I130" s="9"/>
      <c r="J130" s="9"/>
      <c r="K130" s="10"/>
    </row>
    <row r="131" spans="1:11" s="6" customFormat="1" ht="30" customHeight="1" x14ac:dyDescent="0.25">
      <c r="A131" s="3" t="s">
        <v>132</v>
      </c>
      <c r="B131" s="3" t="str">
        <f>VLOOKUP(A131,'Liste AFR'!A:B,2,FALSE)</f>
        <v xml:space="preserve"> </v>
      </c>
      <c r="C131" s="3"/>
      <c r="D131" s="3" t="str">
        <f>IF(C131="G1",VLOOKUP(A131,'Liste AFR'!A:E,3,0),IF(C131="G2",VLOOKUP(A131,'Liste AFR'!A:E,4,0),IF(C131="G3",VLOOKUP(A131,'Liste AFR'!A:E,5,0),IF(C131="","",0))))</f>
        <v/>
      </c>
      <c r="E131" s="8"/>
      <c r="F131" s="9"/>
      <c r="G131" s="9"/>
      <c r="H131" s="9"/>
      <c r="I131" s="9"/>
      <c r="J131" s="9"/>
      <c r="K131" s="10"/>
    </row>
    <row r="132" spans="1:11" s="6" customFormat="1" ht="30" customHeight="1" x14ac:dyDescent="0.25">
      <c r="A132" s="3" t="s">
        <v>132</v>
      </c>
      <c r="B132" s="3" t="str">
        <f>VLOOKUP(A132,'Liste AFR'!A:B,2,FALSE)</f>
        <v xml:space="preserve"> </v>
      </c>
      <c r="C132" s="3"/>
      <c r="D132" s="3" t="str">
        <f>IF(C132="G1",VLOOKUP(A132,'Liste AFR'!A:E,3,0),IF(C132="G2",VLOOKUP(A132,'Liste AFR'!A:E,4,0),IF(C132="G3",VLOOKUP(A132,'Liste AFR'!A:E,5,0),IF(C132="","",0))))</f>
        <v/>
      </c>
      <c r="E132" s="8"/>
      <c r="F132" s="9"/>
      <c r="G132" s="9"/>
      <c r="H132" s="9"/>
      <c r="I132" s="9"/>
      <c r="J132" s="9"/>
      <c r="K132" s="10"/>
    </row>
    <row r="133" spans="1:11" s="6" customFormat="1" ht="30" customHeight="1" x14ac:dyDescent="0.25">
      <c r="A133" s="3" t="s">
        <v>132</v>
      </c>
      <c r="B133" s="3" t="str">
        <f>VLOOKUP(A133,'Liste AFR'!A:B,2,FALSE)</f>
        <v xml:space="preserve"> </v>
      </c>
      <c r="C133" s="3"/>
      <c r="D133" s="3" t="str">
        <f>IF(C133="G1",VLOOKUP(A133,'Liste AFR'!A:E,3,0),IF(C133="G2",VLOOKUP(A133,'Liste AFR'!A:E,4,0),IF(C133="G3",VLOOKUP(A133,'Liste AFR'!A:E,5,0),IF(C133="","",0))))</f>
        <v/>
      </c>
      <c r="E133" s="8"/>
      <c r="F133" s="9"/>
      <c r="G133" s="9"/>
      <c r="H133" s="9"/>
      <c r="I133" s="9"/>
      <c r="J133" s="9"/>
      <c r="K133" s="10"/>
    </row>
    <row r="134" spans="1:11" s="6" customFormat="1" ht="30" customHeight="1" x14ac:dyDescent="0.25">
      <c r="A134" s="3" t="s">
        <v>132</v>
      </c>
      <c r="B134" s="3" t="str">
        <f>VLOOKUP(A134,'Liste AFR'!A:B,2,FALSE)</f>
        <v xml:space="preserve"> </v>
      </c>
      <c r="C134" s="3"/>
      <c r="D134" s="3" t="str">
        <f>IF(C134="G1",VLOOKUP(A134,'Liste AFR'!A:E,3,0),IF(C134="G2",VLOOKUP(A134,'Liste AFR'!A:E,4,0),IF(C134="G3",VLOOKUP(A134,'Liste AFR'!A:E,5,0),IF(C134="","",0))))</f>
        <v/>
      </c>
      <c r="E134" s="8"/>
      <c r="F134" s="9"/>
      <c r="G134" s="9"/>
      <c r="H134" s="9"/>
      <c r="I134" s="9"/>
      <c r="J134" s="9"/>
      <c r="K134" s="10"/>
    </row>
    <row r="135" spans="1:11" s="6" customFormat="1" ht="30" customHeight="1" x14ac:dyDescent="0.25">
      <c r="A135" s="3" t="s">
        <v>132</v>
      </c>
      <c r="B135" s="3" t="str">
        <f>VLOOKUP(A135,'Liste AFR'!A:B,2,FALSE)</f>
        <v xml:space="preserve"> </v>
      </c>
      <c r="C135" s="3"/>
      <c r="D135" s="3" t="str">
        <f>IF(C135="G1",VLOOKUP(A135,'Liste AFR'!A:E,3,0),IF(C135="G2",VLOOKUP(A135,'Liste AFR'!A:E,4,0),IF(C135="G3",VLOOKUP(A135,'Liste AFR'!A:E,5,0),IF(C135="","",0))))</f>
        <v/>
      </c>
      <c r="E135" s="8"/>
      <c r="F135" s="9"/>
      <c r="G135" s="9"/>
      <c r="H135" s="9"/>
      <c r="I135" s="9"/>
      <c r="J135" s="9"/>
      <c r="K135" s="10"/>
    </row>
    <row r="136" spans="1:11" s="6" customFormat="1" ht="30" customHeight="1" x14ac:dyDescent="0.25">
      <c r="A136" s="3" t="s">
        <v>132</v>
      </c>
      <c r="B136" s="3" t="str">
        <f>VLOOKUP(A136,'Liste AFR'!A:B,2,FALSE)</f>
        <v xml:space="preserve"> </v>
      </c>
      <c r="C136" s="3"/>
      <c r="D136" s="3" t="str">
        <f>IF(C136="G1",VLOOKUP(A136,'Liste AFR'!A:E,3,0),IF(C136="G2",VLOOKUP(A136,'Liste AFR'!A:E,4,0),IF(C136="G3",VLOOKUP(A136,'Liste AFR'!A:E,5,0),IF(C136="","",0))))</f>
        <v/>
      </c>
      <c r="E136" s="8"/>
      <c r="F136" s="9"/>
      <c r="G136" s="9"/>
      <c r="H136" s="9"/>
      <c r="I136" s="9"/>
      <c r="J136" s="9"/>
      <c r="K136" s="10"/>
    </row>
    <row r="137" spans="1:11" s="6" customFormat="1" ht="30" customHeight="1" x14ac:dyDescent="0.25">
      <c r="A137" s="3" t="s">
        <v>132</v>
      </c>
      <c r="B137" s="3" t="str">
        <f>VLOOKUP(A137,'Liste AFR'!A:B,2,FALSE)</f>
        <v xml:space="preserve"> </v>
      </c>
      <c r="C137" s="3"/>
      <c r="D137" s="3" t="str">
        <f>IF(C137="G1",VLOOKUP(A137,'Liste AFR'!A:E,3,0),IF(C137="G2",VLOOKUP(A137,'Liste AFR'!A:E,4,0),IF(C137="G3",VLOOKUP(A137,'Liste AFR'!A:E,5,0),IF(C137="","",0))))</f>
        <v/>
      </c>
      <c r="E137" s="8"/>
      <c r="F137" s="9"/>
      <c r="G137" s="9"/>
      <c r="H137" s="9"/>
      <c r="I137" s="9"/>
      <c r="J137" s="9"/>
      <c r="K137" s="10"/>
    </row>
    <row r="138" spans="1:11" s="6" customFormat="1" ht="30" customHeight="1" x14ac:dyDescent="0.25">
      <c r="A138" s="3" t="s">
        <v>132</v>
      </c>
      <c r="B138" s="3" t="str">
        <f>VLOOKUP(A138,'Liste AFR'!A:B,2,FALSE)</f>
        <v xml:space="preserve"> </v>
      </c>
      <c r="C138" s="3"/>
      <c r="D138" s="3" t="str">
        <f>IF(C138="G1",VLOOKUP(A138,'Liste AFR'!A:E,3,0),IF(C138="G2",VLOOKUP(A138,'Liste AFR'!A:E,4,0),IF(C138="G3",VLOOKUP(A138,'Liste AFR'!A:E,5,0),IF(C138="","",0))))</f>
        <v/>
      </c>
      <c r="E138" s="8"/>
      <c r="F138" s="9"/>
      <c r="G138" s="9"/>
      <c r="H138" s="9"/>
      <c r="I138" s="9"/>
      <c r="J138" s="9"/>
      <c r="K138" s="10"/>
    </row>
    <row r="139" spans="1:11" s="6" customFormat="1" ht="30" customHeight="1" x14ac:dyDescent="0.25">
      <c r="A139" s="3" t="s">
        <v>132</v>
      </c>
      <c r="B139" s="3" t="str">
        <f>VLOOKUP(A139,'Liste AFR'!A:B,2,FALSE)</f>
        <v xml:space="preserve"> </v>
      </c>
      <c r="C139" s="3"/>
      <c r="D139" s="3" t="str">
        <f>IF(C139="G1",VLOOKUP(A139,'Liste AFR'!A:E,3,0),IF(C139="G2",VLOOKUP(A139,'Liste AFR'!A:E,4,0),IF(C139="G3",VLOOKUP(A139,'Liste AFR'!A:E,5,0),IF(C139="","",0))))</f>
        <v/>
      </c>
      <c r="E139" s="8"/>
      <c r="F139" s="9"/>
      <c r="G139" s="9"/>
      <c r="H139" s="9"/>
      <c r="I139" s="9"/>
      <c r="J139" s="9"/>
      <c r="K139" s="10"/>
    </row>
    <row r="140" spans="1:11" s="6" customFormat="1" ht="30" customHeight="1" x14ac:dyDescent="0.25">
      <c r="A140" s="3" t="s">
        <v>132</v>
      </c>
      <c r="B140" s="3" t="str">
        <f>VLOOKUP(A140,'Liste AFR'!A:B,2,FALSE)</f>
        <v xml:space="preserve"> </v>
      </c>
      <c r="C140" s="3"/>
      <c r="D140" s="3" t="str">
        <f>IF(C140="G1",VLOOKUP(A140,'Liste AFR'!A:E,3,0),IF(C140="G2",VLOOKUP(A140,'Liste AFR'!A:E,4,0),IF(C140="G3",VLOOKUP(A140,'Liste AFR'!A:E,5,0),IF(C140="","",0))))</f>
        <v/>
      </c>
      <c r="E140" s="8"/>
      <c r="F140" s="9"/>
      <c r="G140" s="9"/>
      <c r="H140" s="9"/>
      <c r="I140" s="9"/>
      <c r="J140" s="9"/>
      <c r="K140" s="10"/>
    </row>
    <row r="141" spans="1:11" s="6" customFormat="1" ht="30" customHeight="1" x14ac:dyDescent="0.25">
      <c r="A141" s="3" t="s">
        <v>132</v>
      </c>
      <c r="B141" s="3" t="str">
        <f>VLOOKUP(A141,'Liste AFR'!A:B,2,FALSE)</f>
        <v xml:space="preserve"> </v>
      </c>
      <c r="C141" s="3"/>
      <c r="D141" s="3" t="str">
        <f>IF(C141="G1",VLOOKUP(A141,'Liste AFR'!A:E,3,0),IF(C141="G2",VLOOKUP(A141,'Liste AFR'!A:E,4,0),IF(C141="G3",VLOOKUP(A141,'Liste AFR'!A:E,5,0),IF(C141="","",0))))</f>
        <v/>
      </c>
      <c r="E141" s="8"/>
      <c r="F141" s="9"/>
      <c r="G141" s="9"/>
      <c r="H141" s="9"/>
      <c r="I141" s="9"/>
      <c r="J141" s="9"/>
      <c r="K141" s="10"/>
    </row>
    <row r="142" spans="1:11" s="6" customFormat="1" ht="30" customHeight="1" x14ac:dyDescent="0.25">
      <c r="A142" s="3" t="s">
        <v>132</v>
      </c>
      <c r="B142" s="3" t="str">
        <f>VLOOKUP(A142,'Liste AFR'!A:B,2,FALSE)</f>
        <v xml:space="preserve"> </v>
      </c>
      <c r="C142" s="3"/>
      <c r="D142" s="3" t="str">
        <f>IF(C142="G1",VLOOKUP(A142,'Liste AFR'!A:E,3,0),IF(C142="G2",VLOOKUP(A142,'Liste AFR'!A:E,4,0),IF(C142="G3",VLOOKUP(A142,'Liste AFR'!A:E,5,0),IF(C142="","",0))))</f>
        <v/>
      </c>
      <c r="E142" s="8"/>
      <c r="F142" s="9"/>
      <c r="G142" s="9"/>
      <c r="H142" s="9"/>
      <c r="I142" s="9"/>
      <c r="J142" s="9"/>
      <c r="K142" s="10"/>
    </row>
    <row r="143" spans="1:11" s="6" customFormat="1" ht="30" customHeight="1" x14ac:dyDescent="0.25">
      <c r="A143" s="3" t="s">
        <v>132</v>
      </c>
      <c r="B143" s="3" t="str">
        <f>VLOOKUP(A143,'Liste AFR'!A:B,2,FALSE)</f>
        <v xml:space="preserve"> </v>
      </c>
      <c r="C143" s="3"/>
      <c r="D143" s="3" t="str">
        <f>IF(C143="G1",VLOOKUP(A143,'Liste AFR'!A:E,3,0),IF(C143="G2",VLOOKUP(A143,'Liste AFR'!A:E,4,0),IF(C143="G3",VLOOKUP(A143,'Liste AFR'!A:E,5,0),IF(C143="","",0))))</f>
        <v/>
      </c>
      <c r="E143" s="8"/>
      <c r="F143" s="9"/>
      <c r="G143" s="9"/>
      <c r="H143" s="9"/>
      <c r="I143" s="9"/>
      <c r="J143" s="9"/>
      <c r="K143" s="10"/>
    </row>
    <row r="144" spans="1:11" s="6" customFormat="1" ht="30" customHeight="1" x14ac:dyDescent="0.25">
      <c r="A144" s="3" t="s">
        <v>132</v>
      </c>
      <c r="B144" s="3" t="str">
        <f>VLOOKUP(A144,'Liste AFR'!A:B,2,FALSE)</f>
        <v xml:space="preserve"> </v>
      </c>
      <c r="C144" s="3"/>
      <c r="D144" s="3" t="str">
        <f>IF(C144="G1",VLOOKUP(A144,'Liste AFR'!A:E,3,0),IF(C144="G2",VLOOKUP(A144,'Liste AFR'!A:E,4,0),IF(C144="G3",VLOOKUP(A144,'Liste AFR'!A:E,5,0),IF(C144="","",0))))</f>
        <v/>
      </c>
      <c r="E144" s="8"/>
      <c r="F144" s="9"/>
      <c r="G144" s="9"/>
      <c r="H144" s="9"/>
      <c r="I144" s="9"/>
      <c r="J144" s="9"/>
      <c r="K144" s="10"/>
    </row>
    <row r="145" spans="1:11" s="6" customFormat="1" ht="30" customHeight="1" x14ac:dyDescent="0.25">
      <c r="A145" s="3" t="s">
        <v>132</v>
      </c>
      <c r="B145" s="3" t="str">
        <f>VLOOKUP(A145,'Liste AFR'!A:B,2,FALSE)</f>
        <v xml:space="preserve"> </v>
      </c>
      <c r="C145" s="3"/>
      <c r="D145" s="3" t="str">
        <f>IF(C145="G1",VLOOKUP(A145,'Liste AFR'!A:E,3,0),IF(C145="G2",VLOOKUP(A145,'Liste AFR'!A:E,4,0),IF(C145="G3",VLOOKUP(A145,'Liste AFR'!A:E,5,0),IF(C145="","",0))))</f>
        <v/>
      </c>
      <c r="E145" s="8"/>
      <c r="F145" s="9"/>
      <c r="G145" s="9"/>
      <c r="H145" s="9"/>
      <c r="I145" s="9"/>
      <c r="J145" s="9"/>
      <c r="K145" s="10"/>
    </row>
    <row r="146" spans="1:11" s="6" customFormat="1" ht="30" customHeight="1" x14ac:dyDescent="0.25">
      <c r="A146" s="3" t="s">
        <v>132</v>
      </c>
      <c r="B146" s="3" t="str">
        <f>VLOOKUP(A146,'Liste AFR'!A:B,2,FALSE)</f>
        <v xml:space="preserve"> </v>
      </c>
      <c r="C146" s="3"/>
      <c r="D146" s="3" t="str">
        <f>IF(C146="G1",VLOOKUP(A146,'Liste AFR'!A:E,3,0),IF(C146="G2",VLOOKUP(A146,'Liste AFR'!A:E,4,0),IF(C146="G3",VLOOKUP(A146,'Liste AFR'!A:E,5,0),IF(C146="","",0))))</f>
        <v/>
      </c>
      <c r="E146" s="8"/>
      <c r="F146" s="9"/>
      <c r="G146" s="9"/>
      <c r="H146" s="9"/>
      <c r="I146" s="9"/>
      <c r="J146" s="9"/>
      <c r="K146" s="10"/>
    </row>
    <row r="147" spans="1:11" s="6" customFormat="1" ht="30" customHeight="1" x14ac:dyDescent="0.25">
      <c r="A147" s="3" t="s">
        <v>132</v>
      </c>
      <c r="B147" s="3" t="str">
        <f>VLOOKUP(A147,'Liste AFR'!A:B,2,FALSE)</f>
        <v xml:space="preserve"> </v>
      </c>
      <c r="C147" s="3"/>
      <c r="D147" s="3" t="str">
        <f>IF(C147="G1",VLOOKUP(A147,'Liste AFR'!A:E,3,0),IF(C147="G2",VLOOKUP(A147,'Liste AFR'!A:E,4,0),IF(C147="G3",VLOOKUP(A147,'Liste AFR'!A:E,5,0),IF(C147="","",0))))</f>
        <v/>
      </c>
      <c r="E147" s="8"/>
      <c r="F147" s="9"/>
      <c r="G147" s="9"/>
      <c r="H147" s="9"/>
      <c r="I147" s="9"/>
      <c r="J147" s="9"/>
      <c r="K147" s="10"/>
    </row>
    <row r="148" spans="1:11" s="6" customFormat="1" ht="30" customHeight="1" x14ac:dyDescent="0.25">
      <c r="A148" s="3" t="s">
        <v>132</v>
      </c>
      <c r="B148" s="3" t="str">
        <f>VLOOKUP(A148,'Liste AFR'!A:B,2,FALSE)</f>
        <v xml:space="preserve"> </v>
      </c>
      <c r="C148" s="3"/>
      <c r="D148" s="3" t="str">
        <f>IF(C148="G1",VLOOKUP(A148,'Liste AFR'!A:E,3,0),IF(C148="G2",VLOOKUP(A148,'Liste AFR'!A:E,4,0),IF(C148="G3",VLOOKUP(A148,'Liste AFR'!A:E,5,0),IF(C148="","",0))))</f>
        <v/>
      </c>
      <c r="E148" s="8"/>
      <c r="F148" s="9"/>
      <c r="G148" s="9"/>
      <c r="H148" s="9"/>
      <c r="I148" s="9"/>
      <c r="J148" s="9"/>
      <c r="K148" s="10"/>
    </row>
    <row r="149" spans="1:11" s="6" customFormat="1" ht="30" customHeight="1" x14ac:dyDescent="0.25">
      <c r="A149" s="3" t="s">
        <v>132</v>
      </c>
      <c r="B149" s="3" t="str">
        <f>VLOOKUP(A149,'Liste AFR'!A:B,2,FALSE)</f>
        <v xml:space="preserve"> </v>
      </c>
      <c r="C149" s="3"/>
      <c r="D149" s="3" t="str">
        <f>IF(C149="G1",VLOOKUP(A149,'Liste AFR'!A:E,3,0),IF(C149="G2",VLOOKUP(A149,'Liste AFR'!A:E,4,0),IF(C149="G3",VLOOKUP(A149,'Liste AFR'!A:E,5,0),IF(C149="","",0))))</f>
        <v/>
      </c>
      <c r="E149" s="8"/>
      <c r="F149" s="9"/>
      <c r="G149" s="9"/>
      <c r="H149" s="9"/>
      <c r="I149" s="9"/>
      <c r="J149" s="9"/>
      <c r="K149" s="10"/>
    </row>
    <row r="150" spans="1:11" s="6" customFormat="1" ht="30" customHeight="1" x14ac:dyDescent="0.25">
      <c r="A150" s="3" t="s">
        <v>132</v>
      </c>
      <c r="B150" s="3" t="str">
        <f>VLOOKUP(A150,'Liste AFR'!A:B,2,FALSE)</f>
        <v xml:space="preserve"> </v>
      </c>
      <c r="C150" s="3"/>
      <c r="D150" s="3" t="str">
        <f>IF(C150="G1",VLOOKUP(A150,'Liste AFR'!A:E,3,0),IF(C150="G2",VLOOKUP(A150,'Liste AFR'!A:E,4,0),IF(C150="G3",VLOOKUP(A150,'Liste AFR'!A:E,5,0),IF(C150="","",0))))</f>
        <v/>
      </c>
      <c r="E150" s="8"/>
      <c r="F150" s="9"/>
      <c r="G150" s="9"/>
      <c r="H150" s="9"/>
      <c r="I150" s="9"/>
      <c r="J150" s="9"/>
      <c r="K150" s="10"/>
    </row>
    <row r="151" spans="1:11" s="6" customFormat="1" ht="30" customHeight="1" x14ac:dyDescent="0.25">
      <c r="A151" s="3" t="s">
        <v>132</v>
      </c>
      <c r="B151" s="3" t="str">
        <f>VLOOKUP(A151,'Liste AFR'!A:B,2,FALSE)</f>
        <v xml:space="preserve"> </v>
      </c>
      <c r="C151" s="3"/>
      <c r="D151" s="3" t="str">
        <f>IF(C151="G1",VLOOKUP(A151,'Liste AFR'!A:E,3,0),IF(C151="G2",VLOOKUP(A151,'Liste AFR'!A:E,4,0),IF(C151="G3",VLOOKUP(A151,'Liste AFR'!A:E,5,0),IF(C151="","",0))))</f>
        <v/>
      </c>
      <c r="E151" s="8"/>
      <c r="F151" s="9"/>
      <c r="G151" s="9"/>
      <c r="H151" s="9"/>
      <c r="I151" s="9"/>
      <c r="J151" s="9"/>
      <c r="K151" s="10"/>
    </row>
    <row r="152" spans="1:11" s="6" customFormat="1" ht="30" customHeight="1" x14ac:dyDescent="0.25">
      <c r="A152" s="3" t="s">
        <v>132</v>
      </c>
      <c r="B152" s="3" t="str">
        <f>VLOOKUP(A152,'Liste AFR'!A:B,2,FALSE)</f>
        <v xml:space="preserve"> </v>
      </c>
      <c r="C152" s="3"/>
      <c r="D152" s="3" t="str">
        <f>IF(C152="G1",VLOOKUP(A152,'Liste AFR'!A:E,3,0),IF(C152="G2",VLOOKUP(A152,'Liste AFR'!A:E,4,0),IF(C152="G3",VLOOKUP(A152,'Liste AFR'!A:E,5,0),IF(C152="","",0))))</f>
        <v/>
      </c>
      <c r="E152" s="8"/>
      <c r="F152" s="9"/>
      <c r="G152" s="9"/>
      <c r="H152" s="9"/>
      <c r="I152" s="9"/>
      <c r="J152" s="9"/>
      <c r="K152" s="10"/>
    </row>
    <row r="153" spans="1:11" s="6" customFormat="1" ht="30" customHeight="1" x14ac:dyDescent="0.25">
      <c r="A153" s="3" t="s">
        <v>132</v>
      </c>
      <c r="B153" s="3" t="str">
        <f>VLOOKUP(A153,'Liste AFR'!A:B,2,FALSE)</f>
        <v xml:space="preserve"> </v>
      </c>
      <c r="C153" s="3"/>
      <c r="D153" s="3" t="str">
        <f>IF(C153="G1",VLOOKUP(A153,'Liste AFR'!A:E,3,0),IF(C153="G2",VLOOKUP(A153,'Liste AFR'!A:E,4,0),IF(C153="G3",VLOOKUP(A153,'Liste AFR'!A:E,5,0),IF(C153="","",0))))</f>
        <v/>
      </c>
      <c r="E153" s="8"/>
      <c r="F153" s="9"/>
      <c r="G153" s="9"/>
      <c r="H153" s="9"/>
      <c r="I153" s="9"/>
      <c r="J153" s="9"/>
      <c r="K153" s="10"/>
    </row>
    <row r="154" spans="1:11" s="6" customFormat="1" ht="30" customHeight="1" x14ac:dyDescent="0.25">
      <c r="A154" s="3" t="s">
        <v>132</v>
      </c>
      <c r="B154" s="3" t="str">
        <f>VLOOKUP(A154,'Liste AFR'!A:B,2,FALSE)</f>
        <v xml:space="preserve"> </v>
      </c>
      <c r="C154" s="3"/>
      <c r="D154" s="3" t="str">
        <f>IF(C154="G1",VLOOKUP(A154,'Liste AFR'!A:E,3,0),IF(C154="G2",VLOOKUP(A154,'Liste AFR'!A:E,4,0),IF(C154="G3",VLOOKUP(A154,'Liste AFR'!A:E,5,0),IF(C154="","",0))))</f>
        <v/>
      </c>
      <c r="E154" s="8"/>
      <c r="F154" s="9"/>
      <c r="G154" s="9"/>
      <c r="H154" s="9"/>
      <c r="I154" s="9"/>
      <c r="J154" s="9"/>
      <c r="K154" s="10"/>
    </row>
    <row r="155" spans="1:11" s="6" customFormat="1" ht="30" customHeight="1" x14ac:dyDescent="0.25">
      <c r="A155" s="3" t="s">
        <v>132</v>
      </c>
      <c r="B155" s="3" t="str">
        <f>VLOOKUP(A155,'Liste AFR'!A:B,2,FALSE)</f>
        <v xml:space="preserve"> </v>
      </c>
      <c r="C155" s="3"/>
      <c r="D155" s="3" t="str">
        <f>IF(C155="G1",VLOOKUP(A155,'Liste AFR'!A:E,3,0),IF(C155="G2",VLOOKUP(A155,'Liste AFR'!A:E,4,0),IF(C155="G3",VLOOKUP(A155,'Liste AFR'!A:E,5,0),IF(C155="","",0))))</f>
        <v/>
      </c>
      <c r="E155" s="8"/>
      <c r="F155" s="9"/>
      <c r="G155" s="9"/>
      <c r="H155" s="9"/>
      <c r="I155" s="9"/>
      <c r="J155" s="9"/>
      <c r="K155" s="10"/>
    </row>
    <row r="156" spans="1:11" s="6" customFormat="1" ht="30" customHeight="1" x14ac:dyDescent="0.25">
      <c r="A156" s="3" t="s">
        <v>132</v>
      </c>
      <c r="B156" s="3" t="str">
        <f>VLOOKUP(A156,'Liste AFR'!A:B,2,FALSE)</f>
        <v xml:space="preserve"> </v>
      </c>
      <c r="C156" s="3"/>
      <c r="D156" s="3" t="str">
        <f>IF(C156="G1",VLOOKUP(A156,'Liste AFR'!A:E,3,0),IF(C156="G2",VLOOKUP(A156,'Liste AFR'!A:E,4,0),IF(C156="G3",VLOOKUP(A156,'Liste AFR'!A:E,5,0),IF(C156="","",0))))</f>
        <v/>
      </c>
      <c r="E156" s="8"/>
      <c r="F156" s="9"/>
      <c r="G156" s="9"/>
      <c r="H156" s="9"/>
      <c r="I156" s="9"/>
      <c r="J156" s="9"/>
      <c r="K156" s="10"/>
    </row>
    <row r="157" spans="1:11" s="6" customFormat="1" ht="30" customHeight="1" x14ac:dyDescent="0.25">
      <c r="A157" s="3" t="s">
        <v>132</v>
      </c>
      <c r="B157" s="3" t="str">
        <f>VLOOKUP(A157,'Liste AFR'!A:B,2,FALSE)</f>
        <v xml:space="preserve"> </v>
      </c>
      <c r="C157" s="3"/>
      <c r="D157" s="3" t="str">
        <f>IF(C157="G1",VLOOKUP(A157,'Liste AFR'!A:E,3,0),IF(C157="G2",VLOOKUP(A157,'Liste AFR'!A:E,4,0),IF(C157="G3",VLOOKUP(A157,'Liste AFR'!A:E,5,0),IF(C157="","",0))))</f>
        <v/>
      </c>
      <c r="E157" s="8"/>
      <c r="F157" s="9"/>
      <c r="G157" s="9"/>
      <c r="H157" s="9"/>
      <c r="I157" s="9"/>
      <c r="J157" s="9"/>
      <c r="K157" s="10"/>
    </row>
    <row r="158" spans="1:11" s="6" customFormat="1" ht="30" customHeight="1" x14ac:dyDescent="0.25">
      <c r="A158" s="3" t="s">
        <v>132</v>
      </c>
      <c r="B158" s="3" t="str">
        <f>VLOOKUP(A158,'Liste AFR'!A:B,2,FALSE)</f>
        <v xml:space="preserve"> </v>
      </c>
      <c r="C158" s="3"/>
      <c r="D158" s="3" t="str">
        <f>IF(C158="G1",VLOOKUP(A158,'Liste AFR'!A:E,3,0),IF(C158="G2",VLOOKUP(A158,'Liste AFR'!A:E,4,0),IF(C158="G3",VLOOKUP(A158,'Liste AFR'!A:E,5,0),IF(C158="","",0))))</f>
        <v/>
      </c>
      <c r="E158" s="8"/>
      <c r="F158" s="9"/>
      <c r="G158" s="9"/>
      <c r="H158" s="9"/>
      <c r="I158" s="9"/>
      <c r="J158" s="9"/>
      <c r="K158" s="10"/>
    </row>
    <row r="159" spans="1:11" s="6" customFormat="1" ht="30" customHeight="1" x14ac:dyDescent="0.25">
      <c r="A159" s="3" t="s">
        <v>132</v>
      </c>
      <c r="B159" s="3" t="str">
        <f>VLOOKUP(A159,'Liste AFR'!A:B,2,FALSE)</f>
        <v xml:space="preserve"> </v>
      </c>
      <c r="C159" s="3"/>
      <c r="D159" s="3" t="str">
        <f>IF(C159="G1",VLOOKUP(A159,'Liste AFR'!A:E,3,0),IF(C159="G2",VLOOKUP(A159,'Liste AFR'!A:E,4,0),IF(C159="G3",VLOOKUP(A159,'Liste AFR'!A:E,5,0),IF(C159="","",0))))</f>
        <v/>
      </c>
      <c r="E159" s="8"/>
      <c r="F159" s="9"/>
      <c r="G159" s="9"/>
      <c r="H159" s="9"/>
      <c r="I159" s="9"/>
      <c r="J159" s="9"/>
      <c r="K159" s="10"/>
    </row>
    <row r="160" spans="1:11" s="6" customFormat="1" ht="30" customHeight="1" x14ac:dyDescent="0.25">
      <c r="A160" s="3" t="s">
        <v>132</v>
      </c>
      <c r="B160" s="3" t="str">
        <f>VLOOKUP(A160,'Liste AFR'!A:B,2,FALSE)</f>
        <v xml:space="preserve"> </v>
      </c>
      <c r="C160" s="3"/>
      <c r="D160" s="3" t="str">
        <f>IF(C160="G1",VLOOKUP(A160,'Liste AFR'!A:E,3,0),IF(C160="G2",VLOOKUP(A160,'Liste AFR'!A:E,4,0),IF(C160="G3",VLOOKUP(A160,'Liste AFR'!A:E,5,0),IF(C160="","",0))))</f>
        <v/>
      </c>
      <c r="E160" s="8"/>
      <c r="F160" s="9"/>
      <c r="G160" s="9"/>
      <c r="H160" s="9"/>
      <c r="I160" s="9"/>
      <c r="J160" s="9"/>
      <c r="K160" s="10"/>
    </row>
    <row r="161" spans="1:11" s="6" customFormat="1" ht="30" customHeight="1" x14ac:dyDescent="0.25">
      <c r="A161" s="3" t="s">
        <v>132</v>
      </c>
      <c r="B161" s="3" t="str">
        <f>VLOOKUP(A161,'Liste AFR'!A:B,2,FALSE)</f>
        <v xml:space="preserve"> </v>
      </c>
      <c r="C161" s="3"/>
      <c r="D161" s="3" t="str">
        <f>IF(C161="G1",VLOOKUP(A161,'Liste AFR'!A:E,3,0),IF(C161="G2",VLOOKUP(A161,'Liste AFR'!A:E,4,0),IF(C161="G3",VLOOKUP(A161,'Liste AFR'!A:E,5,0),IF(C161="","",0))))</f>
        <v/>
      </c>
      <c r="E161" s="8"/>
      <c r="F161" s="9"/>
      <c r="G161" s="9"/>
      <c r="H161" s="9"/>
      <c r="I161" s="9"/>
      <c r="J161" s="9"/>
      <c r="K161" s="10"/>
    </row>
    <row r="162" spans="1:11" s="6" customFormat="1" ht="30" customHeight="1" x14ac:dyDescent="0.25">
      <c r="A162" s="3" t="s">
        <v>132</v>
      </c>
      <c r="B162" s="3" t="str">
        <f>VLOOKUP(A162,'Liste AFR'!A:B,2,FALSE)</f>
        <v xml:space="preserve"> </v>
      </c>
      <c r="C162" s="3"/>
      <c r="D162" s="3" t="str">
        <f>IF(C162="G1",VLOOKUP(A162,'Liste AFR'!A:E,3,0),IF(C162="G2",VLOOKUP(A162,'Liste AFR'!A:E,4,0),IF(C162="G3",VLOOKUP(A162,'Liste AFR'!A:E,5,0),IF(C162="","",0))))</f>
        <v/>
      </c>
      <c r="E162" s="8"/>
      <c r="F162" s="9"/>
      <c r="G162" s="9"/>
      <c r="H162" s="9"/>
      <c r="I162" s="9"/>
      <c r="J162" s="9"/>
      <c r="K162" s="10"/>
    </row>
    <row r="163" spans="1:11" s="6" customFormat="1" ht="30" customHeight="1" x14ac:dyDescent="0.25">
      <c r="A163" s="3" t="s">
        <v>132</v>
      </c>
      <c r="B163" s="3" t="str">
        <f>VLOOKUP(A163,'Liste AFR'!A:B,2,FALSE)</f>
        <v xml:space="preserve"> </v>
      </c>
      <c r="C163" s="3"/>
      <c r="D163" s="3" t="str">
        <f>IF(C163="G1",VLOOKUP(A163,'Liste AFR'!A:E,3,0),IF(C163="G2",VLOOKUP(A163,'Liste AFR'!A:E,4,0),IF(C163="G3",VLOOKUP(A163,'Liste AFR'!A:E,5,0),IF(C163="","",0))))</f>
        <v/>
      </c>
      <c r="E163" s="8"/>
      <c r="F163" s="9"/>
      <c r="G163" s="9"/>
      <c r="H163" s="9"/>
      <c r="I163" s="9"/>
      <c r="J163" s="9"/>
      <c r="K163" s="10"/>
    </row>
    <row r="164" spans="1:11" s="6" customFormat="1" ht="30" customHeight="1" x14ac:dyDescent="0.25">
      <c r="A164" s="3" t="s">
        <v>132</v>
      </c>
      <c r="B164" s="3" t="str">
        <f>VLOOKUP(A164,'Liste AFR'!A:B,2,FALSE)</f>
        <v xml:space="preserve"> </v>
      </c>
      <c r="C164" s="3"/>
      <c r="D164" s="3" t="str">
        <f>IF(C164="G1",VLOOKUP(A164,'Liste AFR'!A:E,3,0),IF(C164="G2",VLOOKUP(A164,'Liste AFR'!A:E,4,0),IF(C164="G3",VLOOKUP(A164,'Liste AFR'!A:E,5,0),IF(C164="","",0))))</f>
        <v/>
      </c>
      <c r="E164" s="8"/>
      <c r="F164" s="9"/>
      <c r="G164" s="9"/>
      <c r="H164" s="9"/>
      <c r="I164" s="9"/>
      <c r="J164" s="9"/>
      <c r="K164" s="10"/>
    </row>
    <row r="165" spans="1:11" s="6" customFormat="1" ht="30" customHeight="1" x14ac:dyDescent="0.25">
      <c r="A165" s="3" t="s">
        <v>132</v>
      </c>
      <c r="B165" s="3" t="str">
        <f>VLOOKUP(A165,'Liste AFR'!A:B,2,FALSE)</f>
        <v xml:space="preserve"> </v>
      </c>
      <c r="C165" s="3"/>
      <c r="D165" s="3" t="str">
        <f>IF(C165="G1",VLOOKUP(A165,'Liste AFR'!A:E,3,0),IF(C165="G2",VLOOKUP(A165,'Liste AFR'!A:E,4,0),IF(C165="G3",VLOOKUP(A165,'Liste AFR'!A:E,5,0),IF(C165="","",0))))</f>
        <v/>
      </c>
      <c r="E165" s="8"/>
      <c r="F165" s="9"/>
      <c r="G165" s="9"/>
      <c r="H165" s="9"/>
      <c r="I165" s="9"/>
      <c r="J165" s="9"/>
      <c r="K165" s="10"/>
    </row>
    <row r="166" spans="1:11" s="6" customFormat="1" ht="30" customHeight="1" x14ac:dyDescent="0.25">
      <c r="A166" s="3" t="s">
        <v>132</v>
      </c>
      <c r="B166" s="3" t="str">
        <f>VLOOKUP(A166,'Liste AFR'!A:B,2,FALSE)</f>
        <v xml:space="preserve"> </v>
      </c>
      <c r="C166" s="3"/>
      <c r="D166" s="3" t="str">
        <f>IF(C166="G1",VLOOKUP(A166,'Liste AFR'!A:E,3,0),IF(C166="G2",VLOOKUP(A166,'Liste AFR'!A:E,4,0),IF(C166="G3",VLOOKUP(A166,'Liste AFR'!A:E,5,0),IF(C166="","",0))))</f>
        <v/>
      </c>
      <c r="E166" s="8"/>
      <c r="F166" s="9"/>
      <c r="G166" s="9"/>
      <c r="H166" s="9"/>
      <c r="I166" s="9"/>
      <c r="J166" s="9"/>
      <c r="K166" s="10"/>
    </row>
    <row r="167" spans="1:11" s="6" customFormat="1" ht="30" customHeight="1" x14ac:dyDescent="0.25">
      <c r="A167" s="3" t="s">
        <v>132</v>
      </c>
      <c r="B167" s="3" t="str">
        <f>VLOOKUP(A167,'Liste AFR'!A:B,2,FALSE)</f>
        <v xml:space="preserve"> </v>
      </c>
      <c r="C167" s="3"/>
      <c r="D167" s="3" t="str">
        <f>IF(C167="G1",VLOOKUP(A167,'Liste AFR'!A:E,3,0),IF(C167="G2",VLOOKUP(A167,'Liste AFR'!A:E,4,0),IF(C167="G3",VLOOKUP(A167,'Liste AFR'!A:E,5,0),IF(C167="","",0))))</f>
        <v/>
      </c>
      <c r="E167" s="8"/>
      <c r="F167" s="9"/>
      <c r="G167" s="9"/>
      <c r="H167" s="9"/>
      <c r="I167" s="9"/>
      <c r="J167" s="9"/>
      <c r="K167" s="10"/>
    </row>
    <row r="168" spans="1:11" s="6" customFormat="1" ht="30" customHeight="1" x14ac:dyDescent="0.25">
      <c r="A168" s="3" t="s">
        <v>132</v>
      </c>
      <c r="B168" s="3" t="str">
        <f>VLOOKUP(A168,'Liste AFR'!A:B,2,FALSE)</f>
        <v xml:space="preserve"> </v>
      </c>
      <c r="C168" s="3"/>
      <c r="D168" s="3" t="str">
        <f>IF(C168="G1",VLOOKUP(A168,'Liste AFR'!A:E,3,0),IF(C168="G2",VLOOKUP(A168,'Liste AFR'!A:E,4,0),IF(C168="G3",VLOOKUP(A168,'Liste AFR'!A:E,5,0),IF(C168="","",0))))</f>
        <v/>
      </c>
      <c r="E168" s="8"/>
      <c r="F168" s="9"/>
      <c r="G168" s="9"/>
      <c r="H168" s="9"/>
      <c r="I168" s="9"/>
      <c r="J168" s="9"/>
      <c r="K168" s="10"/>
    </row>
    <row r="169" spans="1:11" s="6" customFormat="1" ht="30" customHeight="1" x14ac:dyDescent="0.25">
      <c r="A169" s="3" t="s">
        <v>132</v>
      </c>
      <c r="B169" s="3" t="str">
        <f>VLOOKUP(A169,'Liste AFR'!A:B,2,FALSE)</f>
        <v xml:space="preserve"> </v>
      </c>
      <c r="C169" s="3"/>
      <c r="D169" s="3" t="str">
        <f>IF(C169="G1",VLOOKUP(A169,'Liste AFR'!A:E,3,0),IF(C169="G2",VLOOKUP(A169,'Liste AFR'!A:E,4,0),IF(C169="G3",VLOOKUP(A169,'Liste AFR'!A:E,5,0),IF(C169="","",0))))</f>
        <v/>
      </c>
      <c r="E169" s="8"/>
      <c r="F169" s="9"/>
      <c r="G169" s="9"/>
      <c r="H169" s="9"/>
      <c r="I169" s="9"/>
      <c r="J169" s="9"/>
      <c r="K169" s="10"/>
    </row>
    <row r="170" spans="1:11" s="6" customFormat="1" ht="30" customHeight="1" x14ac:dyDescent="0.25">
      <c r="A170" s="3" t="s">
        <v>132</v>
      </c>
      <c r="B170" s="3" t="str">
        <f>VLOOKUP(A170,'Liste AFR'!A:B,2,FALSE)</f>
        <v xml:space="preserve"> </v>
      </c>
      <c r="C170" s="3"/>
      <c r="D170" s="3" t="str">
        <f>IF(C170="G1",VLOOKUP(A170,'Liste AFR'!A:E,3,0),IF(C170="G2",VLOOKUP(A170,'Liste AFR'!A:E,4,0),IF(C170="G3",VLOOKUP(A170,'Liste AFR'!A:E,5,0),IF(C170="","",0))))</f>
        <v/>
      </c>
      <c r="E170" s="8"/>
      <c r="F170" s="9"/>
      <c r="G170" s="9"/>
      <c r="H170" s="9"/>
      <c r="I170" s="9"/>
      <c r="J170" s="9"/>
      <c r="K170" s="10"/>
    </row>
    <row r="171" spans="1:11" s="6" customFormat="1" ht="30" customHeight="1" x14ac:dyDescent="0.25">
      <c r="A171" s="3" t="s">
        <v>132</v>
      </c>
      <c r="B171" s="3" t="str">
        <f>VLOOKUP(A171,'Liste AFR'!A:B,2,FALSE)</f>
        <v xml:space="preserve"> </v>
      </c>
      <c r="C171" s="3"/>
      <c r="D171" s="3" t="str">
        <f>IF(C171="G1",VLOOKUP(A171,'Liste AFR'!A:E,3,0),IF(C171="G2",VLOOKUP(A171,'Liste AFR'!A:E,4,0),IF(C171="G3",VLOOKUP(A171,'Liste AFR'!A:E,5,0),IF(C171="","",0))))</f>
        <v/>
      </c>
      <c r="E171" s="8"/>
      <c r="F171" s="9"/>
      <c r="G171" s="9"/>
      <c r="H171" s="9"/>
      <c r="I171" s="9"/>
      <c r="J171" s="9"/>
      <c r="K171" s="10"/>
    </row>
    <row r="172" spans="1:11" s="6" customFormat="1" ht="30" customHeight="1" x14ac:dyDescent="0.25">
      <c r="A172" s="3" t="s">
        <v>132</v>
      </c>
      <c r="B172" s="3" t="str">
        <f>VLOOKUP(A172,'Liste AFR'!A:B,2,FALSE)</f>
        <v xml:space="preserve"> </v>
      </c>
      <c r="C172" s="3"/>
      <c r="D172" s="3" t="str">
        <f>IF(C172="G1",VLOOKUP(A172,'Liste AFR'!A:E,3,0),IF(C172="G2",VLOOKUP(A172,'Liste AFR'!A:E,4,0),IF(C172="G3",VLOOKUP(A172,'Liste AFR'!A:E,5,0),IF(C172="","",0))))</f>
        <v/>
      </c>
      <c r="E172" s="8"/>
      <c r="F172" s="9"/>
      <c r="G172" s="9"/>
      <c r="H172" s="9"/>
      <c r="I172" s="9"/>
      <c r="J172" s="9"/>
      <c r="K172" s="10"/>
    </row>
    <row r="173" spans="1:11" s="6" customFormat="1" ht="30" customHeight="1" x14ac:dyDescent="0.25">
      <c r="A173" s="3" t="s">
        <v>132</v>
      </c>
      <c r="B173" s="3" t="str">
        <f>VLOOKUP(A173,'Liste AFR'!A:B,2,FALSE)</f>
        <v xml:space="preserve"> </v>
      </c>
      <c r="C173" s="3"/>
      <c r="D173" s="3" t="str">
        <f>IF(C173="G1",VLOOKUP(A173,'Liste AFR'!A:E,3,0),IF(C173="G2",VLOOKUP(A173,'Liste AFR'!A:E,4,0),IF(C173="G3",VLOOKUP(A173,'Liste AFR'!A:E,5,0),IF(C173="","",0))))</f>
        <v/>
      </c>
      <c r="E173" s="8"/>
      <c r="F173" s="9"/>
      <c r="G173" s="9"/>
      <c r="H173" s="9"/>
      <c r="I173" s="9"/>
      <c r="J173" s="9"/>
      <c r="K173" s="10"/>
    </row>
    <row r="174" spans="1:11" s="6" customFormat="1" ht="30" customHeight="1" x14ac:dyDescent="0.25">
      <c r="A174" s="3" t="s">
        <v>132</v>
      </c>
      <c r="B174" s="3" t="str">
        <f>VLOOKUP(A174,'Liste AFR'!A:B,2,FALSE)</f>
        <v xml:space="preserve"> </v>
      </c>
      <c r="C174" s="3"/>
      <c r="D174" s="3" t="str">
        <f>IF(C174="G1",VLOOKUP(A174,'Liste AFR'!A:E,3,0),IF(C174="G2",VLOOKUP(A174,'Liste AFR'!A:E,4,0),IF(C174="G3",VLOOKUP(A174,'Liste AFR'!A:E,5,0),IF(C174="","",0))))</f>
        <v/>
      </c>
      <c r="E174" s="8"/>
      <c r="F174" s="9"/>
      <c r="G174" s="9"/>
      <c r="H174" s="9"/>
      <c r="I174" s="9"/>
      <c r="J174" s="9"/>
      <c r="K174" s="10"/>
    </row>
    <row r="175" spans="1:11" s="6" customFormat="1" ht="30" customHeight="1" x14ac:dyDescent="0.25">
      <c r="A175" s="3" t="s">
        <v>132</v>
      </c>
      <c r="B175" s="3" t="str">
        <f>VLOOKUP(A175,'Liste AFR'!A:B,2,FALSE)</f>
        <v xml:space="preserve"> </v>
      </c>
      <c r="C175" s="3"/>
      <c r="D175" s="3" t="str">
        <f>IF(C175="G1",VLOOKUP(A175,'Liste AFR'!A:E,3,0),IF(C175="G2",VLOOKUP(A175,'Liste AFR'!A:E,4,0),IF(C175="G3",VLOOKUP(A175,'Liste AFR'!A:E,5,0),IF(C175="","",0))))</f>
        <v/>
      </c>
      <c r="E175" s="8"/>
      <c r="F175" s="9"/>
      <c r="G175" s="9"/>
      <c r="H175" s="9"/>
      <c r="I175" s="9"/>
      <c r="J175" s="9"/>
      <c r="K175" s="10"/>
    </row>
    <row r="176" spans="1:11" s="6" customFormat="1" ht="30" customHeight="1" x14ac:dyDescent="0.25">
      <c r="A176" s="3" t="s">
        <v>132</v>
      </c>
      <c r="B176" s="3" t="str">
        <f>VLOOKUP(A176,'Liste AFR'!A:B,2,FALSE)</f>
        <v xml:space="preserve"> </v>
      </c>
      <c r="C176" s="3"/>
      <c r="D176" s="3" t="str">
        <f>IF(C176="G1",VLOOKUP(A176,'Liste AFR'!A:E,3,0),IF(C176="G2",VLOOKUP(A176,'Liste AFR'!A:E,4,0),IF(C176="G3",VLOOKUP(A176,'Liste AFR'!A:E,5,0),IF(C176="","",0))))</f>
        <v/>
      </c>
      <c r="E176" s="8"/>
      <c r="F176" s="9"/>
      <c r="G176" s="9"/>
      <c r="H176" s="9"/>
      <c r="I176" s="9"/>
      <c r="J176" s="9"/>
      <c r="K176" s="10"/>
    </row>
    <row r="177" spans="1:11" s="6" customFormat="1" ht="30" customHeight="1" x14ac:dyDescent="0.25">
      <c r="A177" s="3" t="s">
        <v>132</v>
      </c>
      <c r="B177" s="3" t="str">
        <f>VLOOKUP(A177,'Liste AFR'!A:B,2,FALSE)</f>
        <v xml:space="preserve"> </v>
      </c>
      <c r="C177" s="3"/>
      <c r="D177" s="3" t="str">
        <f>IF(C177="G1",VLOOKUP(A177,'Liste AFR'!A:E,3,0),IF(C177="G2",VLOOKUP(A177,'Liste AFR'!A:E,4,0),IF(C177="G3",VLOOKUP(A177,'Liste AFR'!A:E,5,0),IF(C177="","",0))))</f>
        <v/>
      </c>
      <c r="E177" s="8"/>
      <c r="F177" s="9"/>
      <c r="G177" s="9"/>
      <c r="H177" s="9"/>
      <c r="I177" s="9"/>
      <c r="J177" s="9"/>
      <c r="K177" s="10"/>
    </row>
    <row r="178" spans="1:11" s="6" customFormat="1" ht="30" customHeight="1" x14ac:dyDescent="0.25">
      <c r="A178" s="3" t="s">
        <v>132</v>
      </c>
      <c r="B178" s="3" t="str">
        <f>VLOOKUP(A178,'Liste AFR'!A:B,2,FALSE)</f>
        <v xml:space="preserve"> </v>
      </c>
      <c r="C178" s="3"/>
      <c r="D178" s="3" t="str">
        <f>IF(C178="G1",VLOOKUP(A178,'Liste AFR'!A:E,3,0),IF(C178="G2",VLOOKUP(A178,'Liste AFR'!A:E,4,0),IF(C178="G3",VLOOKUP(A178,'Liste AFR'!A:E,5,0),IF(C178="","",0))))</f>
        <v/>
      </c>
      <c r="E178" s="8"/>
      <c r="F178" s="9"/>
      <c r="G178" s="9"/>
      <c r="H178" s="9"/>
      <c r="I178" s="9"/>
      <c r="J178" s="9"/>
      <c r="K178" s="10"/>
    </row>
    <row r="179" spans="1:11" s="6" customFormat="1" ht="30" customHeight="1" x14ac:dyDescent="0.25">
      <c r="A179" s="3" t="s">
        <v>132</v>
      </c>
      <c r="B179" s="3" t="str">
        <f>VLOOKUP(A179,'Liste AFR'!A:B,2,FALSE)</f>
        <v xml:space="preserve"> </v>
      </c>
      <c r="C179" s="3"/>
      <c r="D179" s="3" t="str">
        <f>IF(C179="G1",VLOOKUP(A179,'Liste AFR'!A:E,3,0),IF(C179="G2",VLOOKUP(A179,'Liste AFR'!A:E,4,0),IF(C179="G3",VLOOKUP(A179,'Liste AFR'!A:E,5,0),IF(C179="","",0))))</f>
        <v/>
      </c>
      <c r="E179" s="8"/>
      <c r="F179" s="9"/>
      <c r="G179" s="9"/>
      <c r="H179" s="9"/>
      <c r="I179" s="9"/>
      <c r="J179" s="9"/>
      <c r="K179" s="10"/>
    </row>
    <row r="180" spans="1:11" s="6" customFormat="1" ht="30" customHeight="1" x14ac:dyDescent="0.25">
      <c r="A180" s="3" t="s">
        <v>132</v>
      </c>
      <c r="B180" s="3" t="str">
        <f>VLOOKUP(A180,'Liste AFR'!A:B,2,FALSE)</f>
        <v xml:space="preserve"> </v>
      </c>
      <c r="C180" s="3"/>
      <c r="D180" s="3" t="str">
        <f>IF(C180="G1",VLOOKUP(A180,'Liste AFR'!A:E,3,0),IF(C180="G2",VLOOKUP(A180,'Liste AFR'!A:E,4,0),IF(C180="G3",VLOOKUP(A180,'Liste AFR'!A:E,5,0),IF(C180="","",0))))</f>
        <v/>
      </c>
      <c r="E180" s="8"/>
      <c r="F180" s="9"/>
      <c r="G180" s="9"/>
      <c r="H180" s="9"/>
      <c r="I180" s="9"/>
      <c r="J180" s="9"/>
      <c r="K180" s="10"/>
    </row>
    <row r="181" spans="1:11" s="6" customFormat="1" ht="30" customHeight="1" x14ac:dyDescent="0.25">
      <c r="A181" s="3" t="s">
        <v>132</v>
      </c>
      <c r="B181" s="3" t="str">
        <f>VLOOKUP(A181,'Liste AFR'!A:B,2,FALSE)</f>
        <v xml:space="preserve"> </v>
      </c>
      <c r="C181" s="3"/>
      <c r="D181" s="3" t="str">
        <f>IF(C181="G1",VLOOKUP(A181,'Liste AFR'!A:E,3,0),IF(C181="G2",VLOOKUP(A181,'Liste AFR'!A:E,4,0),IF(C181="G3",VLOOKUP(A181,'Liste AFR'!A:E,5,0),IF(C181="","",0))))</f>
        <v/>
      </c>
      <c r="E181" s="8"/>
      <c r="F181" s="9"/>
      <c r="G181" s="9"/>
      <c r="H181" s="9"/>
      <c r="I181" s="9"/>
      <c r="J181" s="9"/>
      <c r="K181" s="10"/>
    </row>
    <row r="182" spans="1:11" s="6" customFormat="1" ht="30" customHeight="1" x14ac:dyDescent="0.25">
      <c r="A182" s="3" t="s">
        <v>132</v>
      </c>
      <c r="B182" s="3" t="str">
        <f>VLOOKUP(A182,'Liste AFR'!A:B,2,FALSE)</f>
        <v xml:space="preserve"> </v>
      </c>
      <c r="C182" s="3"/>
      <c r="D182" s="3" t="str">
        <f>IF(C182="G1",VLOOKUP(A182,'Liste AFR'!A:E,3,0),IF(C182="G2",VLOOKUP(A182,'Liste AFR'!A:E,4,0),IF(C182="G3",VLOOKUP(A182,'Liste AFR'!A:E,5,0),IF(C182="","",0))))</f>
        <v/>
      </c>
      <c r="E182" s="8"/>
      <c r="F182" s="9"/>
      <c r="G182" s="9"/>
      <c r="H182" s="9"/>
      <c r="I182" s="9"/>
      <c r="J182" s="9"/>
      <c r="K182" s="10"/>
    </row>
    <row r="183" spans="1:11" s="6" customFormat="1" ht="30" customHeight="1" x14ac:dyDescent="0.25">
      <c r="A183" s="3" t="s">
        <v>132</v>
      </c>
      <c r="B183" s="3" t="str">
        <f>VLOOKUP(A183,'Liste AFR'!A:B,2,FALSE)</f>
        <v xml:space="preserve"> </v>
      </c>
      <c r="C183" s="3"/>
      <c r="D183" s="3" t="str">
        <f>IF(C183="G1",VLOOKUP(A183,'Liste AFR'!A:E,3,0),IF(C183="G2",VLOOKUP(A183,'Liste AFR'!A:E,4,0),IF(C183="G3",VLOOKUP(A183,'Liste AFR'!A:E,5,0),IF(C183="","",0))))</f>
        <v/>
      </c>
      <c r="E183" s="8"/>
      <c r="F183" s="9"/>
      <c r="G183" s="9"/>
      <c r="H183" s="9"/>
      <c r="I183" s="9"/>
      <c r="J183" s="9"/>
      <c r="K183" s="10"/>
    </row>
    <row r="184" spans="1:11" s="6" customFormat="1" ht="30" customHeight="1" x14ac:dyDescent="0.25">
      <c r="A184" s="3" t="s">
        <v>132</v>
      </c>
      <c r="B184" s="3" t="str">
        <f>VLOOKUP(A184,'Liste AFR'!A:B,2,FALSE)</f>
        <v xml:space="preserve"> </v>
      </c>
      <c r="C184" s="3"/>
      <c r="D184" s="3" t="str">
        <f>IF(C184="G1",VLOOKUP(A184,'Liste AFR'!A:E,3,0),IF(C184="G2",VLOOKUP(A184,'Liste AFR'!A:E,4,0),IF(C184="G3",VLOOKUP(A184,'Liste AFR'!A:E,5,0),IF(C184="","",0))))</f>
        <v/>
      </c>
      <c r="E184" s="8"/>
      <c r="F184" s="9"/>
      <c r="G184" s="9"/>
      <c r="H184" s="9"/>
      <c r="I184" s="9"/>
      <c r="J184" s="9"/>
      <c r="K184" s="10"/>
    </row>
    <row r="185" spans="1:11" s="6" customFormat="1" ht="30" customHeight="1" x14ac:dyDescent="0.25">
      <c r="A185" s="3" t="s">
        <v>132</v>
      </c>
      <c r="B185" s="3" t="str">
        <f>VLOOKUP(A185,'Liste AFR'!A:B,2,FALSE)</f>
        <v xml:space="preserve"> </v>
      </c>
      <c r="C185" s="3"/>
      <c r="D185" s="3" t="str">
        <f>IF(C185="G1",VLOOKUP(A185,'Liste AFR'!A:E,3,0),IF(C185="G2",VLOOKUP(A185,'Liste AFR'!A:E,4,0),IF(C185="G3",VLOOKUP(A185,'Liste AFR'!A:E,5,0),IF(C185="","",0))))</f>
        <v/>
      </c>
      <c r="E185" s="8"/>
      <c r="F185" s="9"/>
      <c r="G185" s="9"/>
      <c r="H185" s="9"/>
      <c r="I185" s="9"/>
      <c r="J185" s="9"/>
      <c r="K185" s="10"/>
    </row>
    <row r="186" spans="1:11" s="6" customFormat="1" ht="30" customHeight="1" x14ac:dyDescent="0.25">
      <c r="A186" s="3" t="s">
        <v>132</v>
      </c>
      <c r="B186" s="3" t="str">
        <f>VLOOKUP(A186,'Liste AFR'!A:B,2,FALSE)</f>
        <v xml:space="preserve"> </v>
      </c>
      <c r="C186" s="3"/>
      <c r="D186" s="3" t="str">
        <f>IF(C186="G1",VLOOKUP(A186,'Liste AFR'!A:E,3,0),IF(C186="G2",VLOOKUP(A186,'Liste AFR'!A:E,4,0),IF(C186="G3",VLOOKUP(A186,'Liste AFR'!A:E,5,0),IF(C186="","",0))))</f>
        <v/>
      </c>
      <c r="E186" s="8"/>
      <c r="F186" s="9"/>
      <c r="G186" s="9"/>
      <c r="H186" s="9"/>
      <c r="I186" s="9"/>
      <c r="J186" s="9"/>
      <c r="K186" s="10"/>
    </row>
    <row r="187" spans="1:11" s="6" customFormat="1" ht="30" customHeight="1" x14ac:dyDescent="0.25">
      <c r="A187" s="3" t="s">
        <v>132</v>
      </c>
      <c r="B187" s="3" t="str">
        <f>VLOOKUP(A187,'Liste AFR'!A:B,2,FALSE)</f>
        <v xml:space="preserve"> </v>
      </c>
      <c r="C187" s="3"/>
      <c r="D187" s="3" t="str">
        <f>IF(C187="G1",VLOOKUP(A187,'Liste AFR'!A:E,3,0),IF(C187="G2",VLOOKUP(A187,'Liste AFR'!A:E,4,0),IF(C187="G3",VLOOKUP(A187,'Liste AFR'!A:E,5,0),IF(C187="","",0))))</f>
        <v/>
      </c>
      <c r="E187" s="8"/>
      <c r="F187" s="9"/>
      <c r="G187" s="9"/>
      <c r="H187" s="9"/>
      <c r="I187" s="9"/>
      <c r="J187" s="9"/>
      <c r="K187" s="10"/>
    </row>
    <row r="188" spans="1:11" s="6" customFormat="1" ht="30" customHeight="1" x14ac:dyDescent="0.25">
      <c r="A188" s="3" t="s">
        <v>132</v>
      </c>
      <c r="B188" s="3" t="str">
        <f>VLOOKUP(A188,'Liste AFR'!A:B,2,FALSE)</f>
        <v xml:space="preserve"> </v>
      </c>
      <c r="C188" s="3"/>
      <c r="D188" s="3" t="str">
        <f>IF(C188="G1",VLOOKUP(A188,'Liste AFR'!A:E,3,0),IF(C188="G2",VLOOKUP(A188,'Liste AFR'!A:E,4,0),IF(C188="G3",VLOOKUP(A188,'Liste AFR'!A:E,5,0),IF(C188="","",0))))</f>
        <v/>
      </c>
      <c r="E188" s="8"/>
      <c r="F188" s="9"/>
      <c r="G188" s="9"/>
      <c r="H188" s="9"/>
      <c r="I188" s="9"/>
      <c r="J188" s="9"/>
      <c r="K188" s="10"/>
    </row>
    <row r="189" spans="1:11" s="6" customFormat="1" ht="30" customHeight="1" x14ac:dyDescent="0.25">
      <c r="A189" s="3" t="s">
        <v>132</v>
      </c>
      <c r="B189" s="3" t="str">
        <f>VLOOKUP(A189,'Liste AFR'!A:B,2,FALSE)</f>
        <v xml:space="preserve"> </v>
      </c>
      <c r="C189" s="3"/>
      <c r="D189" s="3" t="str">
        <f>IF(C189="G1",VLOOKUP(A189,'Liste AFR'!A:E,3,0),IF(C189="G2",VLOOKUP(A189,'Liste AFR'!A:E,4,0),IF(C189="G3",VLOOKUP(A189,'Liste AFR'!A:E,5,0),IF(C189="","",0))))</f>
        <v/>
      </c>
      <c r="E189" s="8"/>
      <c r="F189" s="9"/>
      <c r="G189" s="9"/>
      <c r="H189" s="9"/>
      <c r="I189" s="9"/>
      <c r="J189" s="9"/>
      <c r="K189" s="10"/>
    </row>
    <row r="190" spans="1:11" s="6" customFormat="1" ht="30" customHeight="1" x14ac:dyDescent="0.25">
      <c r="A190" s="3" t="s">
        <v>132</v>
      </c>
      <c r="B190" s="3" t="str">
        <f>VLOOKUP(A190,'Liste AFR'!A:B,2,FALSE)</f>
        <v xml:space="preserve"> </v>
      </c>
      <c r="C190" s="3"/>
      <c r="D190" s="3" t="str">
        <f>IF(C190="G1",VLOOKUP(A190,'Liste AFR'!A:E,3,0),IF(C190="G2",VLOOKUP(A190,'Liste AFR'!A:E,4,0),IF(C190="G3",VLOOKUP(A190,'Liste AFR'!A:E,5,0),IF(C190="","",0))))</f>
        <v/>
      </c>
      <c r="E190" s="8"/>
      <c r="F190" s="9"/>
      <c r="G190" s="9"/>
      <c r="H190" s="9"/>
      <c r="I190" s="9"/>
      <c r="J190" s="9"/>
      <c r="K190" s="10"/>
    </row>
    <row r="191" spans="1:11" s="6" customFormat="1" ht="30" customHeight="1" x14ac:dyDescent="0.25">
      <c r="A191" s="3" t="s">
        <v>132</v>
      </c>
      <c r="B191" s="3" t="str">
        <f>VLOOKUP(A191,'Liste AFR'!A:B,2,FALSE)</f>
        <v xml:space="preserve"> </v>
      </c>
      <c r="C191" s="3"/>
      <c r="D191" s="3" t="str">
        <f>IF(C191="G1",VLOOKUP(A191,'Liste AFR'!A:E,3,0),IF(C191="G2",VLOOKUP(A191,'Liste AFR'!A:E,4,0),IF(C191="G3",VLOOKUP(A191,'Liste AFR'!A:E,5,0),IF(C191="","",0))))</f>
        <v/>
      </c>
      <c r="E191" s="8"/>
      <c r="F191" s="9"/>
      <c r="G191" s="9"/>
      <c r="H191" s="9"/>
      <c r="I191" s="9"/>
      <c r="J191" s="9"/>
      <c r="K191" s="10"/>
    </row>
    <row r="192" spans="1:11" s="6" customFormat="1" ht="30" customHeight="1" x14ac:dyDescent="0.25">
      <c r="A192" s="3" t="s">
        <v>132</v>
      </c>
      <c r="B192" s="3" t="str">
        <f>VLOOKUP(A192,'Liste AFR'!A:B,2,FALSE)</f>
        <v xml:space="preserve"> </v>
      </c>
      <c r="C192" s="3"/>
      <c r="D192" s="3" t="str">
        <f>IF(C192="G1",VLOOKUP(A192,'Liste AFR'!A:E,3,0),IF(C192="G2",VLOOKUP(A192,'Liste AFR'!A:E,4,0),IF(C192="G3",VLOOKUP(A192,'Liste AFR'!A:E,5,0),IF(C192="","",0))))</f>
        <v/>
      </c>
      <c r="E192" s="8"/>
      <c r="F192" s="9"/>
      <c r="G192" s="9"/>
      <c r="H192" s="9"/>
      <c r="I192" s="9"/>
      <c r="J192" s="9"/>
      <c r="K192" s="10"/>
    </row>
    <row r="193" spans="1:11" s="6" customFormat="1" ht="30" customHeight="1" x14ac:dyDescent="0.25">
      <c r="A193" s="3" t="s">
        <v>132</v>
      </c>
      <c r="B193" s="3" t="str">
        <f>VLOOKUP(A193,'Liste AFR'!A:B,2,FALSE)</f>
        <v xml:space="preserve"> </v>
      </c>
      <c r="C193" s="3"/>
      <c r="D193" s="3" t="str">
        <f>IF(C193="G1",VLOOKUP(A193,'Liste AFR'!A:E,3,0),IF(C193="G2",VLOOKUP(A193,'Liste AFR'!A:E,4,0),IF(C193="G3",VLOOKUP(A193,'Liste AFR'!A:E,5,0),IF(C193="","",0))))</f>
        <v/>
      </c>
      <c r="E193" s="8"/>
      <c r="F193" s="9"/>
      <c r="G193" s="9"/>
      <c r="H193" s="9"/>
      <c r="I193" s="9"/>
      <c r="J193" s="9"/>
      <c r="K193" s="10"/>
    </row>
    <row r="194" spans="1:11" s="6" customFormat="1" ht="30" customHeight="1" x14ac:dyDescent="0.25">
      <c r="A194" s="3" t="s">
        <v>132</v>
      </c>
      <c r="B194" s="3" t="str">
        <f>VLOOKUP(A194,'Liste AFR'!A:B,2,FALSE)</f>
        <v xml:space="preserve"> </v>
      </c>
      <c r="C194" s="3"/>
      <c r="D194" s="3" t="str">
        <f>IF(C194="G1",VLOOKUP(A194,'Liste AFR'!A:E,3,0),IF(C194="G2",VLOOKUP(A194,'Liste AFR'!A:E,4,0),IF(C194="G3",VLOOKUP(A194,'Liste AFR'!A:E,5,0),IF(C194="","",0))))</f>
        <v/>
      </c>
      <c r="E194" s="8"/>
      <c r="F194" s="9"/>
      <c r="G194" s="9"/>
      <c r="H194" s="9"/>
      <c r="I194" s="9"/>
      <c r="J194" s="9"/>
      <c r="K194" s="10"/>
    </row>
    <row r="195" spans="1:11" s="6" customFormat="1" ht="30" customHeight="1" x14ac:dyDescent="0.25">
      <c r="A195" s="3" t="s">
        <v>132</v>
      </c>
      <c r="B195" s="3" t="str">
        <f>VLOOKUP(A195,'Liste AFR'!A:B,2,FALSE)</f>
        <v xml:space="preserve"> </v>
      </c>
      <c r="C195" s="3"/>
      <c r="D195" s="3" t="str">
        <f>IF(C195="G1",VLOOKUP(A195,'Liste AFR'!A:E,3,0),IF(C195="G2",VLOOKUP(A195,'Liste AFR'!A:E,4,0),IF(C195="G3",VLOOKUP(A195,'Liste AFR'!A:E,5,0),IF(C195="","",0))))</f>
        <v/>
      </c>
      <c r="E195" s="8"/>
      <c r="F195" s="9"/>
      <c r="G195" s="9"/>
      <c r="H195" s="9"/>
      <c r="I195" s="9"/>
      <c r="J195" s="9"/>
      <c r="K195" s="10"/>
    </row>
    <row r="196" spans="1:11" s="6" customFormat="1" ht="30" customHeight="1" x14ac:dyDescent="0.25">
      <c r="A196" s="3" t="s">
        <v>132</v>
      </c>
      <c r="B196" s="3" t="str">
        <f>VLOOKUP(A196,'Liste AFR'!A:B,2,FALSE)</f>
        <v xml:space="preserve"> </v>
      </c>
      <c r="C196" s="3"/>
      <c r="D196" s="3" t="str">
        <f>IF(C196="G1",VLOOKUP(A196,'Liste AFR'!A:E,3,0),IF(C196="G2",VLOOKUP(A196,'Liste AFR'!A:E,4,0),IF(C196="G3",VLOOKUP(A196,'Liste AFR'!A:E,5,0),IF(C196="","",0))))</f>
        <v/>
      </c>
      <c r="E196" s="8"/>
      <c r="F196" s="9"/>
      <c r="G196" s="9"/>
      <c r="H196" s="9"/>
      <c r="I196" s="9"/>
      <c r="J196" s="9"/>
      <c r="K196" s="10"/>
    </row>
    <row r="197" spans="1:11" s="6" customFormat="1" ht="30" customHeight="1" x14ac:dyDescent="0.25">
      <c r="A197" s="3" t="s">
        <v>132</v>
      </c>
      <c r="B197" s="3" t="str">
        <f>VLOOKUP(A197,'Liste AFR'!A:B,2,FALSE)</f>
        <v xml:space="preserve"> </v>
      </c>
      <c r="C197" s="3"/>
      <c r="D197" s="3" t="str">
        <f>IF(C197="G1",VLOOKUP(A197,'Liste AFR'!A:E,3,0),IF(C197="G2",VLOOKUP(A197,'Liste AFR'!A:E,4,0),IF(C197="G3",VLOOKUP(A197,'Liste AFR'!A:E,5,0),IF(C197="","",0))))</f>
        <v/>
      </c>
      <c r="E197" s="8"/>
      <c r="F197" s="9"/>
      <c r="G197" s="9"/>
      <c r="H197" s="9"/>
      <c r="I197" s="9"/>
      <c r="J197" s="9"/>
      <c r="K197" s="10"/>
    </row>
    <row r="198" spans="1:11" s="6" customFormat="1" ht="30" customHeight="1" x14ac:dyDescent="0.25">
      <c r="A198" s="3" t="s">
        <v>132</v>
      </c>
      <c r="B198" s="3" t="str">
        <f>VLOOKUP(A198,'Liste AFR'!A:B,2,FALSE)</f>
        <v xml:space="preserve"> </v>
      </c>
      <c r="C198" s="3"/>
      <c r="D198" s="3" t="str">
        <f>IF(C198="G1",VLOOKUP(A198,'Liste AFR'!A:E,3,0),IF(C198="G2",VLOOKUP(A198,'Liste AFR'!A:E,4,0),IF(C198="G3",VLOOKUP(A198,'Liste AFR'!A:E,5,0),IF(C198="","",0))))</f>
        <v/>
      </c>
      <c r="E198" s="8"/>
      <c r="F198" s="9"/>
      <c r="G198" s="9"/>
      <c r="H198" s="9"/>
      <c r="I198" s="9"/>
      <c r="J198" s="9"/>
      <c r="K198" s="10"/>
    </row>
    <row r="199" spans="1:11" s="6" customFormat="1" ht="30" customHeight="1" x14ac:dyDescent="0.25">
      <c r="A199" s="3" t="s">
        <v>132</v>
      </c>
      <c r="B199" s="3" t="str">
        <f>VLOOKUP(A199,'Liste AFR'!A:B,2,FALSE)</f>
        <v xml:space="preserve"> </v>
      </c>
      <c r="C199" s="3"/>
      <c r="D199" s="3" t="str">
        <f>IF(C199="G1",VLOOKUP(A199,'Liste AFR'!A:E,3,0),IF(C199="G2",VLOOKUP(A199,'Liste AFR'!A:E,4,0),IF(C199="G3",VLOOKUP(A199,'Liste AFR'!A:E,5,0),IF(C199="","",0))))</f>
        <v/>
      </c>
      <c r="E199" s="8"/>
      <c r="F199" s="9"/>
      <c r="G199" s="9"/>
      <c r="H199" s="9"/>
      <c r="I199" s="9"/>
      <c r="J199" s="9"/>
      <c r="K199" s="10"/>
    </row>
    <row r="200" spans="1:11" s="6" customFormat="1" ht="30" customHeight="1" x14ac:dyDescent="0.25">
      <c r="A200" s="3" t="s">
        <v>132</v>
      </c>
      <c r="B200" s="3" t="str">
        <f>VLOOKUP(A200,'Liste AFR'!A:B,2,FALSE)</f>
        <v xml:space="preserve"> </v>
      </c>
      <c r="C200" s="3"/>
      <c r="D200" s="3" t="str">
        <f>IF(C200="G1",VLOOKUP(A200,'Liste AFR'!A:E,3,0),IF(C200="G2",VLOOKUP(A200,'Liste AFR'!A:E,4,0),IF(C200="G3",VLOOKUP(A200,'Liste AFR'!A:E,5,0),IF(C200="","",0))))</f>
        <v/>
      </c>
      <c r="E200" s="8"/>
      <c r="F200" s="9"/>
      <c r="G200" s="9"/>
      <c r="H200" s="9"/>
      <c r="I200" s="9"/>
      <c r="J200" s="9"/>
      <c r="K200" s="10"/>
    </row>
    <row r="201" spans="1:11" s="6" customFormat="1" ht="30" customHeight="1" x14ac:dyDescent="0.25">
      <c r="A201" s="3" t="s">
        <v>132</v>
      </c>
      <c r="B201" s="3" t="str">
        <f>VLOOKUP(A201,'Liste AFR'!A:B,2,FALSE)</f>
        <v xml:space="preserve"> </v>
      </c>
      <c r="C201" s="3"/>
      <c r="D201" s="3" t="str">
        <f>IF(C201="G1",VLOOKUP(A201,'Liste AFR'!A:E,3,0),IF(C201="G2",VLOOKUP(A201,'Liste AFR'!A:E,4,0),IF(C201="G3",VLOOKUP(A201,'Liste AFR'!A:E,5,0),IF(C201="","",0))))</f>
        <v/>
      </c>
      <c r="E201" s="8"/>
      <c r="F201" s="9"/>
      <c r="G201" s="9"/>
      <c r="H201" s="9"/>
      <c r="I201" s="9"/>
      <c r="J201" s="9"/>
      <c r="K201" s="10"/>
    </row>
    <row r="202" spans="1:11" s="6" customFormat="1" ht="30" customHeight="1" x14ac:dyDescent="0.25">
      <c r="A202" s="3" t="s">
        <v>132</v>
      </c>
      <c r="B202" s="3" t="str">
        <f>VLOOKUP(A202,'Liste AFR'!A:B,2,FALSE)</f>
        <v xml:space="preserve"> </v>
      </c>
      <c r="C202" s="3"/>
      <c r="D202" s="3" t="str">
        <f>IF(C202="G1",VLOOKUP(A202,'Liste AFR'!A:E,3,0),IF(C202="G2",VLOOKUP(A202,'Liste AFR'!A:E,4,0),IF(C202="G3",VLOOKUP(A202,'Liste AFR'!A:E,5,0),IF(C202="","",0))))</f>
        <v/>
      </c>
      <c r="E202" s="8"/>
      <c r="F202" s="9"/>
      <c r="G202" s="9"/>
      <c r="H202" s="9"/>
      <c r="I202" s="9"/>
      <c r="J202" s="9"/>
      <c r="K202" s="10"/>
    </row>
    <row r="203" spans="1:11" s="6" customFormat="1" ht="30" customHeight="1" x14ac:dyDescent="0.25">
      <c r="A203" s="3" t="s">
        <v>132</v>
      </c>
      <c r="B203" s="3" t="str">
        <f>VLOOKUP(A203,'Liste AFR'!A:B,2,FALSE)</f>
        <v xml:space="preserve"> </v>
      </c>
      <c r="C203" s="3"/>
      <c r="D203" s="3" t="str">
        <f>IF(C203="G1",VLOOKUP(A203,'Liste AFR'!A:E,3,0),IF(C203="G2",VLOOKUP(A203,'Liste AFR'!A:E,4,0),IF(C203="G3",VLOOKUP(A203,'Liste AFR'!A:E,5,0),IF(C203="","",0))))</f>
        <v/>
      </c>
      <c r="E203" s="8"/>
      <c r="F203" s="9"/>
      <c r="G203" s="9"/>
      <c r="H203" s="9"/>
      <c r="I203" s="9"/>
      <c r="J203" s="9"/>
      <c r="K203" s="10"/>
    </row>
    <row r="204" spans="1:11" s="6" customFormat="1" ht="30" customHeight="1" x14ac:dyDescent="0.25">
      <c r="A204" s="3" t="s">
        <v>132</v>
      </c>
      <c r="B204" s="3" t="str">
        <f>VLOOKUP(A204,'Liste AFR'!A:B,2,FALSE)</f>
        <v xml:space="preserve"> </v>
      </c>
      <c r="C204" s="3"/>
      <c r="D204" s="3" t="str">
        <f>IF(C204="G1",VLOOKUP(A204,'Liste AFR'!A:E,3,0),IF(C204="G2",VLOOKUP(A204,'Liste AFR'!A:E,4,0),IF(C204="G3",VLOOKUP(A204,'Liste AFR'!A:E,5,0),IF(C204="","",0))))</f>
        <v/>
      </c>
      <c r="E204" s="8"/>
      <c r="F204" s="9"/>
      <c r="G204" s="9"/>
      <c r="H204" s="9"/>
      <c r="I204" s="9"/>
      <c r="J204" s="9"/>
      <c r="K204" s="10"/>
    </row>
    <row r="205" spans="1:11" s="6" customFormat="1" ht="30" customHeight="1" x14ac:dyDescent="0.25">
      <c r="A205" s="3" t="s">
        <v>132</v>
      </c>
      <c r="B205" s="3" t="str">
        <f>VLOOKUP(A205,'Liste AFR'!A:B,2,FALSE)</f>
        <v xml:space="preserve"> </v>
      </c>
      <c r="C205" s="3"/>
      <c r="D205" s="3" t="str">
        <f>IF(C205="G1",VLOOKUP(A205,'Liste AFR'!A:E,3,0),IF(C205="G2",VLOOKUP(A205,'Liste AFR'!A:E,4,0),IF(C205="G3",VLOOKUP(A205,'Liste AFR'!A:E,5,0),IF(C205="","",0))))</f>
        <v/>
      </c>
      <c r="E205" s="8"/>
      <c r="F205" s="9"/>
      <c r="G205" s="9"/>
      <c r="H205" s="9"/>
      <c r="I205" s="9"/>
      <c r="J205" s="9"/>
      <c r="K205" s="10"/>
    </row>
    <row r="206" spans="1:11" s="6" customFormat="1" ht="30" customHeight="1" x14ac:dyDescent="0.25">
      <c r="A206" s="3" t="s">
        <v>132</v>
      </c>
      <c r="B206" s="3" t="str">
        <f>VLOOKUP(A206,'Liste AFR'!A:B,2,FALSE)</f>
        <v xml:space="preserve"> </v>
      </c>
      <c r="C206" s="3"/>
      <c r="D206" s="3" t="str">
        <f>IF(C206="G1",VLOOKUP(A206,'Liste AFR'!A:E,3,0),IF(C206="G2",VLOOKUP(A206,'Liste AFR'!A:E,4,0),IF(C206="G3",VLOOKUP(A206,'Liste AFR'!A:E,5,0),IF(C206="","",0))))</f>
        <v/>
      </c>
      <c r="E206" s="8"/>
      <c r="F206" s="9"/>
      <c r="G206" s="9"/>
      <c r="H206" s="9"/>
      <c r="I206" s="9"/>
      <c r="J206" s="9"/>
      <c r="K206" s="10"/>
    </row>
    <row r="207" spans="1:11" s="6" customFormat="1" ht="30" customHeight="1" x14ac:dyDescent="0.25">
      <c r="A207" s="3" t="s">
        <v>132</v>
      </c>
      <c r="B207" s="3" t="str">
        <f>VLOOKUP(A207,'Liste AFR'!A:B,2,FALSE)</f>
        <v xml:space="preserve"> </v>
      </c>
      <c r="C207" s="3"/>
      <c r="D207" s="3" t="str">
        <f>IF(C207="G1",VLOOKUP(A207,'Liste AFR'!A:E,3,0),IF(C207="G2",VLOOKUP(A207,'Liste AFR'!A:E,4,0),IF(C207="G3",VLOOKUP(A207,'Liste AFR'!A:E,5,0),IF(C207="","",0))))</f>
        <v/>
      </c>
      <c r="E207" s="8"/>
      <c r="F207" s="9"/>
      <c r="G207" s="9"/>
      <c r="H207" s="9"/>
      <c r="I207" s="9"/>
      <c r="J207" s="9"/>
      <c r="K207" s="10"/>
    </row>
    <row r="208" spans="1:11" s="6" customFormat="1" ht="30" customHeight="1" x14ac:dyDescent="0.25">
      <c r="A208" s="3" t="s">
        <v>132</v>
      </c>
      <c r="B208" s="3" t="str">
        <f>VLOOKUP(A208,'Liste AFR'!A:B,2,FALSE)</f>
        <v xml:space="preserve"> </v>
      </c>
      <c r="C208" s="3"/>
      <c r="D208" s="3" t="str">
        <f>IF(C208="G1",VLOOKUP(A208,'Liste AFR'!A:E,3,0),IF(C208="G2",VLOOKUP(A208,'Liste AFR'!A:E,4,0),IF(C208="G3",VLOOKUP(A208,'Liste AFR'!A:E,5,0),IF(C208="","",0))))</f>
        <v/>
      </c>
      <c r="E208" s="8"/>
      <c r="F208" s="9"/>
      <c r="G208" s="9"/>
      <c r="H208" s="9"/>
      <c r="I208" s="9"/>
      <c r="J208" s="9"/>
      <c r="K208" s="10"/>
    </row>
    <row r="209" spans="1:11" s="6" customFormat="1" ht="30" customHeight="1" x14ac:dyDescent="0.25">
      <c r="A209" s="3" t="s">
        <v>132</v>
      </c>
      <c r="B209" s="3" t="str">
        <f>VLOOKUP(A209,'Liste AFR'!A:B,2,FALSE)</f>
        <v xml:space="preserve"> </v>
      </c>
      <c r="C209" s="3"/>
      <c r="D209" s="3" t="str">
        <f>IF(C209="G1",VLOOKUP(A209,'Liste AFR'!A:E,3,0),IF(C209="G2",VLOOKUP(A209,'Liste AFR'!A:E,4,0),IF(C209="G3",VLOOKUP(A209,'Liste AFR'!A:E,5,0),IF(C209="","",0))))</f>
        <v/>
      </c>
      <c r="E209" s="8"/>
      <c r="F209" s="9"/>
      <c r="G209" s="9"/>
      <c r="H209" s="9"/>
      <c r="I209" s="9"/>
      <c r="J209" s="9"/>
      <c r="K209" s="10"/>
    </row>
    <row r="210" spans="1:11" s="6" customFormat="1" ht="30" customHeight="1" x14ac:dyDescent="0.25">
      <c r="A210" s="3" t="s">
        <v>132</v>
      </c>
      <c r="B210" s="3" t="str">
        <f>VLOOKUP(A210,'Liste AFR'!A:B,2,FALSE)</f>
        <v xml:space="preserve"> </v>
      </c>
      <c r="C210" s="3"/>
      <c r="D210" s="3" t="str">
        <f>IF(C210="G1",VLOOKUP(A210,'Liste AFR'!A:E,3,0),IF(C210="G2",VLOOKUP(A210,'Liste AFR'!A:E,4,0),IF(C210="G3",VLOOKUP(A210,'Liste AFR'!A:E,5,0),IF(C210="","",0))))</f>
        <v/>
      </c>
      <c r="E210" s="8"/>
      <c r="F210" s="9"/>
      <c r="G210" s="9"/>
      <c r="H210" s="9"/>
      <c r="I210" s="9"/>
      <c r="J210" s="9"/>
      <c r="K210" s="10"/>
    </row>
    <row r="211" spans="1:11" s="6" customFormat="1" ht="30" customHeight="1" x14ac:dyDescent="0.25">
      <c r="A211" s="3" t="s">
        <v>132</v>
      </c>
      <c r="B211" s="3" t="str">
        <f>VLOOKUP(A211,'Liste AFR'!A:B,2,FALSE)</f>
        <v xml:space="preserve"> </v>
      </c>
      <c r="C211" s="3"/>
      <c r="D211" s="3" t="str">
        <f>IF(C211="G1",VLOOKUP(A211,'Liste AFR'!A:E,3,0),IF(C211="G2",VLOOKUP(A211,'Liste AFR'!A:E,4,0),IF(C211="G3",VLOOKUP(A211,'Liste AFR'!A:E,5,0),IF(C211="","",0))))</f>
        <v/>
      </c>
      <c r="E211" s="8"/>
      <c r="F211" s="9"/>
      <c r="G211" s="9"/>
      <c r="H211" s="9"/>
      <c r="I211" s="9"/>
      <c r="J211" s="9"/>
      <c r="K211" s="10"/>
    </row>
    <row r="212" spans="1:11" s="6" customFormat="1" ht="30" customHeight="1" x14ac:dyDescent="0.25">
      <c r="A212" s="3" t="s">
        <v>132</v>
      </c>
      <c r="B212" s="3" t="str">
        <f>VLOOKUP(A212,'Liste AFR'!A:B,2,FALSE)</f>
        <v xml:space="preserve"> </v>
      </c>
      <c r="C212" s="3"/>
      <c r="D212" s="3" t="str">
        <f>IF(C212="G1",VLOOKUP(A212,'Liste AFR'!A:E,3,0),IF(C212="G2",VLOOKUP(A212,'Liste AFR'!A:E,4,0),IF(C212="G3",VLOOKUP(A212,'Liste AFR'!A:E,5,0),IF(C212="","",0))))</f>
        <v/>
      </c>
      <c r="E212" s="8"/>
      <c r="F212" s="9"/>
      <c r="G212" s="9"/>
      <c r="H212" s="9"/>
      <c r="I212" s="9"/>
      <c r="J212" s="9"/>
      <c r="K212" s="10"/>
    </row>
    <row r="213" spans="1:11" s="6" customFormat="1" ht="30" customHeight="1" x14ac:dyDescent="0.25">
      <c r="A213" s="3" t="s">
        <v>132</v>
      </c>
      <c r="B213" s="3" t="str">
        <f>VLOOKUP(A213,'Liste AFR'!A:B,2,FALSE)</f>
        <v xml:space="preserve"> </v>
      </c>
      <c r="C213" s="3"/>
      <c r="D213" s="3" t="str">
        <f>IF(C213="G1",VLOOKUP(A213,'Liste AFR'!A:E,3,0),IF(C213="G2",VLOOKUP(A213,'Liste AFR'!A:E,4,0),IF(C213="G3",VLOOKUP(A213,'Liste AFR'!A:E,5,0),IF(C213="","",0))))</f>
        <v/>
      </c>
      <c r="E213" s="8"/>
      <c r="F213" s="9"/>
      <c r="G213" s="9"/>
      <c r="H213" s="9"/>
      <c r="I213" s="9"/>
      <c r="J213" s="9"/>
      <c r="K213" s="10"/>
    </row>
    <row r="214" spans="1:11" s="6" customFormat="1" ht="30" customHeight="1" x14ac:dyDescent="0.25">
      <c r="A214" s="3" t="s">
        <v>132</v>
      </c>
      <c r="B214" s="3" t="str">
        <f>VLOOKUP(A214,'Liste AFR'!A:B,2,FALSE)</f>
        <v xml:space="preserve"> </v>
      </c>
      <c r="C214" s="3"/>
      <c r="D214" s="3" t="str">
        <f>IF(C214="G1",VLOOKUP(A214,'Liste AFR'!A:E,3,0),IF(C214="G2",VLOOKUP(A214,'Liste AFR'!A:E,4,0),IF(C214="G3",VLOOKUP(A214,'Liste AFR'!A:E,5,0),IF(C214="","",0))))</f>
        <v/>
      </c>
      <c r="E214" s="8"/>
      <c r="F214" s="9"/>
      <c r="G214" s="9"/>
      <c r="H214" s="9"/>
      <c r="I214" s="9"/>
      <c r="J214" s="9"/>
      <c r="K214" s="10"/>
    </row>
    <row r="215" spans="1:11" s="6" customFormat="1" ht="30" customHeight="1" x14ac:dyDescent="0.25">
      <c r="A215" s="3" t="s">
        <v>132</v>
      </c>
      <c r="B215" s="3" t="str">
        <f>VLOOKUP(A215,'Liste AFR'!A:B,2,FALSE)</f>
        <v xml:space="preserve"> </v>
      </c>
      <c r="C215" s="3"/>
      <c r="D215" s="3" t="str">
        <f>IF(C215="G1",VLOOKUP(A215,'Liste AFR'!A:E,3,0),IF(C215="G2",VLOOKUP(A215,'Liste AFR'!A:E,4,0),IF(C215="G3",VLOOKUP(A215,'Liste AFR'!A:E,5,0),IF(C215="","",0))))</f>
        <v/>
      </c>
      <c r="E215" s="8"/>
      <c r="F215" s="9"/>
      <c r="G215" s="9"/>
      <c r="H215" s="9"/>
      <c r="I215" s="9"/>
      <c r="J215" s="9"/>
      <c r="K215" s="10"/>
    </row>
    <row r="216" spans="1:11" s="6" customFormat="1" ht="30" customHeight="1" x14ac:dyDescent="0.25">
      <c r="A216" s="3" t="s">
        <v>132</v>
      </c>
      <c r="B216" s="3" t="str">
        <f>VLOOKUP(A216,'Liste AFR'!A:B,2,FALSE)</f>
        <v xml:space="preserve"> </v>
      </c>
      <c r="C216" s="3"/>
      <c r="D216" s="3" t="str">
        <f>IF(C216="G1",VLOOKUP(A216,'Liste AFR'!A:E,3,0),IF(C216="G2",VLOOKUP(A216,'Liste AFR'!A:E,4,0),IF(C216="G3",VLOOKUP(A216,'Liste AFR'!A:E,5,0),IF(C216="","",0))))</f>
        <v/>
      </c>
      <c r="E216" s="8"/>
      <c r="F216" s="9"/>
      <c r="G216" s="9"/>
      <c r="H216" s="9"/>
      <c r="I216" s="9"/>
      <c r="J216" s="9"/>
      <c r="K216" s="10"/>
    </row>
    <row r="217" spans="1:11" s="6" customFormat="1" ht="30" customHeight="1" x14ac:dyDescent="0.25">
      <c r="A217" s="3" t="s">
        <v>132</v>
      </c>
      <c r="B217" s="3" t="str">
        <f>VLOOKUP(A217,'Liste AFR'!A:B,2,FALSE)</f>
        <v xml:space="preserve"> </v>
      </c>
      <c r="C217" s="3"/>
      <c r="D217" s="3" t="str">
        <f>IF(C217="G1",VLOOKUP(A217,'Liste AFR'!A:E,3,0),IF(C217="G2",VLOOKUP(A217,'Liste AFR'!A:E,4,0),IF(C217="G3",VLOOKUP(A217,'Liste AFR'!A:E,5,0),IF(C217="","",0))))</f>
        <v/>
      </c>
      <c r="E217" s="8"/>
      <c r="F217" s="9"/>
      <c r="G217" s="9"/>
      <c r="H217" s="9"/>
      <c r="I217" s="9"/>
      <c r="J217" s="9"/>
      <c r="K217" s="10"/>
    </row>
    <row r="218" spans="1:11" s="6" customFormat="1" ht="30" customHeight="1" x14ac:dyDescent="0.25">
      <c r="A218" s="3" t="s">
        <v>132</v>
      </c>
      <c r="B218" s="3" t="str">
        <f>VLOOKUP(A218,'Liste AFR'!A:B,2,FALSE)</f>
        <v xml:space="preserve"> </v>
      </c>
      <c r="C218" s="3"/>
      <c r="D218" s="3" t="str">
        <f>IF(C218="G1",VLOOKUP(A218,'Liste AFR'!A:E,3,0),IF(C218="G2",VLOOKUP(A218,'Liste AFR'!A:E,4,0),IF(C218="G3",VLOOKUP(A218,'Liste AFR'!A:E,5,0),IF(C218="","",0))))</f>
        <v/>
      </c>
      <c r="E218" s="8"/>
      <c r="F218" s="9"/>
      <c r="G218" s="9"/>
      <c r="H218" s="9"/>
      <c r="I218" s="9"/>
      <c r="J218" s="9"/>
      <c r="K218" s="10"/>
    </row>
    <row r="219" spans="1:11" s="6" customFormat="1" ht="30" customHeight="1" x14ac:dyDescent="0.25">
      <c r="A219" s="3" t="s">
        <v>132</v>
      </c>
      <c r="B219" s="3" t="str">
        <f>VLOOKUP(A219,'Liste AFR'!A:B,2,FALSE)</f>
        <v xml:space="preserve"> </v>
      </c>
      <c r="C219" s="3"/>
      <c r="D219" s="3" t="str">
        <f>IF(C219="G1",VLOOKUP(A219,'Liste AFR'!A:E,3,0),IF(C219="G2",VLOOKUP(A219,'Liste AFR'!A:E,4,0),IF(C219="G3",VLOOKUP(A219,'Liste AFR'!A:E,5,0),IF(C219="","",0))))</f>
        <v/>
      </c>
      <c r="E219" s="8"/>
      <c r="F219" s="9"/>
      <c r="G219" s="9"/>
      <c r="H219" s="9"/>
      <c r="I219" s="9"/>
      <c r="J219" s="9"/>
      <c r="K219" s="10"/>
    </row>
    <row r="220" spans="1:11" s="6" customFormat="1" ht="30" customHeight="1" x14ac:dyDescent="0.25">
      <c r="A220" s="3" t="s">
        <v>132</v>
      </c>
      <c r="B220" s="3" t="str">
        <f>VLOOKUP(A220,'Liste AFR'!A:B,2,FALSE)</f>
        <v xml:space="preserve"> </v>
      </c>
      <c r="C220" s="3"/>
      <c r="D220" s="3" t="str">
        <f>IF(C220="G1",VLOOKUP(A220,'Liste AFR'!A:E,3,0),IF(C220="G2",VLOOKUP(A220,'Liste AFR'!A:E,4,0),IF(C220="G3",VLOOKUP(A220,'Liste AFR'!A:E,5,0),IF(C220="","",0))))</f>
        <v/>
      </c>
      <c r="E220" s="8"/>
      <c r="F220" s="9"/>
      <c r="G220" s="9"/>
      <c r="H220" s="9"/>
      <c r="I220" s="9"/>
      <c r="J220" s="9"/>
      <c r="K220" s="10"/>
    </row>
    <row r="221" spans="1:11" s="6" customFormat="1" ht="30" customHeight="1" x14ac:dyDescent="0.25">
      <c r="A221" s="3" t="s">
        <v>132</v>
      </c>
      <c r="B221" s="3" t="str">
        <f>VLOOKUP(A221,'Liste AFR'!A:B,2,FALSE)</f>
        <v xml:space="preserve"> </v>
      </c>
      <c r="C221" s="3"/>
      <c r="D221" s="3" t="str">
        <f>IF(C221="G1",VLOOKUP(A221,'Liste AFR'!A:E,3,0),IF(C221="G2",VLOOKUP(A221,'Liste AFR'!A:E,4,0),IF(C221="G3",VLOOKUP(A221,'Liste AFR'!A:E,5,0),IF(C221="","",0))))</f>
        <v/>
      </c>
      <c r="E221" s="8"/>
      <c r="F221" s="9"/>
      <c r="G221" s="9"/>
      <c r="H221" s="9"/>
      <c r="I221" s="9"/>
      <c r="J221" s="9"/>
      <c r="K221" s="10"/>
    </row>
    <row r="222" spans="1:11" s="6" customFormat="1" ht="30" customHeight="1" x14ac:dyDescent="0.25">
      <c r="A222" s="3" t="s">
        <v>132</v>
      </c>
      <c r="B222" s="3" t="str">
        <f>VLOOKUP(A222,'Liste AFR'!A:B,2,FALSE)</f>
        <v xml:space="preserve"> </v>
      </c>
      <c r="C222" s="3"/>
      <c r="D222" s="3" t="str">
        <f>IF(C222="G1",VLOOKUP(A222,'Liste AFR'!A:E,3,0),IF(C222="G2",VLOOKUP(A222,'Liste AFR'!A:E,4,0),IF(C222="G3",VLOOKUP(A222,'Liste AFR'!A:E,5,0),IF(C222="","",0))))</f>
        <v/>
      </c>
      <c r="E222" s="8"/>
      <c r="F222" s="9"/>
      <c r="G222" s="9"/>
      <c r="H222" s="9"/>
      <c r="I222" s="9"/>
      <c r="J222" s="9"/>
      <c r="K222" s="10"/>
    </row>
    <row r="223" spans="1:11" s="6" customFormat="1" ht="30" customHeight="1" x14ac:dyDescent="0.25">
      <c r="A223" s="3" t="s">
        <v>132</v>
      </c>
      <c r="B223" s="3" t="str">
        <f>VLOOKUP(A223,'Liste AFR'!A:B,2,FALSE)</f>
        <v xml:space="preserve"> </v>
      </c>
      <c r="C223" s="3"/>
      <c r="D223" s="3" t="str">
        <f>IF(C223="G1",VLOOKUP(A223,'Liste AFR'!A:E,3,0),IF(C223="G2",VLOOKUP(A223,'Liste AFR'!A:E,4,0),IF(C223="G3",VLOOKUP(A223,'Liste AFR'!A:E,5,0),IF(C223="","",0))))</f>
        <v/>
      </c>
      <c r="E223" s="8"/>
      <c r="F223" s="9"/>
      <c r="G223" s="9"/>
      <c r="H223" s="9"/>
      <c r="I223" s="9"/>
      <c r="J223" s="9"/>
      <c r="K223" s="10"/>
    </row>
    <row r="224" spans="1:11" s="6" customFormat="1" ht="30" customHeight="1" x14ac:dyDescent="0.25">
      <c r="A224" s="3" t="s">
        <v>132</v>
      </c>
      <c r="B224" s="3" t="str">
        <f>VLOOKUP(A224,'Liste AFR'!A:B,2,FALSE)</f>
        <v xml:space="preserve"> </v>
      </c>
      <c r="C224" s="3"/>
      <c r="D224" s="3" t="str">
        <f>IF(C224="G1",VLOOKUP(A224,'Liste AFR'!A:E,3,0),IF(C224="G2",VLOOKUP(A224,'Liste AFR'!A:E,4,0),IF(C224="G3",VLOOKUP(A224,'Liste AFR'!A:E,5,0),IF(C224="","",0))))</f>
        <v/>
      </c>
      <c r="E224" s="8"/>
      <c r="F224" s="9"/>
      <c r="G224" s="9"/>
      <c r="H224" s="9"/>
      <c r="I224" s="9"/>
      <c r="J224" s="9"/>
      <c r="K224" s="10"/>
    </row>
    <row r="225" spans="1:11" s="6" customFormat="1" ht="30" customHeight="1" x14ac:dyDescent="0.25">
      <c r="A225" s="3" t="s">
        <v>132</v>
      </c>
      <c r="B225" s="3" t="str">
        <f>VLOOKUP(A225,'Liste AFR'!A:B,2,FALSE)</f>
        <v xml:space="preserve"> </v>
      </c>
      <c r="C225" s="3"/>
      <c r="D225" s="3" t="str">
        <f>IF(C225="G1",VLOOKUP(A225,'Liste AFR'!A:E,3,0),IF(C225="G2",VLOOKUP(A225,'Liste AFR'!A:E,4,0),IF(C225="G3",VLOOKUP(A225,'Liste AFR'!A:E,5,0),IF(C225="","",0))))</f>
        <v/>
      </c>
      <c r="E225" s="8"/>
      <c r="F225" s="9"/>
      <c r="G225" s="9"/>
      <c r="H225" s="9"/>
      <c r="I225" s="9"/>
      <c r="J225" s="9"/>
      <c r="K225" s="10"/>
    </row>
    <row r="226" spans="1:11" s="6" customFormat="1" ht="30" customHeight="1" x14ac:dyDescent="0.25">
      <c r="A226" s="3" t="s">
        <v>132</v>
      </c>
      <c r="B226" s="3" t="str">
        <f>VLOOKUP(A226,'Liste AFR'!A:B,2,FALSE)</f>
        <v xml:space="preserve"> </v>
      </c>
      <c r="C226" s="3"/>
      <c r="D226" s="3" t="str">
        <f>IF(C226="G1",VLOOKUP(A226,'Liste AFR'!A:E,3,0),IF(C226="G2",VLOOKUP(A226,'Liste AFR'!A:E,4,0),IF(C226="G3",VLOOKUP(A226,'Liste AFR'!A:E,5,0),IF(C226="","",0))))</f>
        <v/>
      </c>
      <c r="E226" s="8"/>
      <c r="F226" s="9"/>
      <c r="G226" s="9"/>
      <c r="H226" s="9"/>
      <c r="I226" s="9"/>
      <c r="J226" s="9"/>
      <c r="K226" s="10"/>
    </row>
    <row r="227" spans="1:11" s="6" customFormat="1" ht="30" customHeight="1" x14ac:dyDescent="0.25">
      <c r="A227" s="3" t="s">
        <v>132</v>
      </c>
      <c r="B227" s="3" t="str">
        <f>VLOOKUP(A227,'Liste AFR'!A:B,2,FALSE)</f>
        <v xml:space="preserve"> </v>
      </c>
      <c r="C227" s="3"/>
      <c r="D227" s="3" t="str">
        <f>IF(C227="G1",VLOOKUP(A227,'Liste AFR'!A:E,3,0),IF(C227="G2",VLOOKUP(A227,'Liste AFR'!A:E,4,0),IF(C227="G3",VLOOKUP(A227,'Liste AFR'!A:E,5,0),IF(C227="","",0))))</f>
        <v/>
      </c>
      <c r="E227" s="8"/>
      <c r="F227" s="9"/>
      <c r="G227" s="9"/>
      <c r="H227" s="9"/>
      <c r="I227" s="9"/>
      <c r="J227" s="9"/>
      <c r="K227" s="10"/>
    </row>
    <row r="228" spans="1:11" s="6" customFormat="1" ht="30" customHeight="1" x14ac:dyDescent="0.25">
      <c r="A228" s="3" t="s">
        <v>132</v>
      </c>
      <c r="B228" s="3" t="str">
        <f>VLOOKUP(A228,'Liste AFR'!A:B,2,FALSE)</f>
        <v xml:space="preserve"> </v>
      </c>
      <c r="C228" s="3"/>
      <c r="D228" s="3" t="str">
        <f>IF(C228="G1",VLOOKUP(A228,'Liste AFR'!A:E,3,0),IF(C228="G2",VLOOKUP(A228,'Liste AFR'!A:E,4,0),IF(C228="G3",VLOOKUP(A228,'Liste AFR'!A:E,5,0),IF(C228="","",0))))</f>
        <v/>
      </c>
      <c r="E228" s="8"/>
      <c r="F228" s="9"/>
      <c r="G228" s="9"/>
      <c r="H228" s="9"/>
      <c r="I228" s="9"/>
      <c r="J228" s="9"/>
      <c r="K228" s="10"/>
    </row>
    <row r="229" spans="1:11" s="6" customFormat="1" ht="30" customHeight="1" x14ac:dyDescent="0.25">
      <c r="A229" s="3" t="s">
        <v>132</v>
      </c>
      <c r="B229" s="3" t="str">
        <f>VLOOKUP(A229,'Liste AFR'!A:B,2,FALSE)</f>
        <v xml:space="preserve"> </v>
      </c>
      <c r="C229" s="3"/>
      <c r="D229" s="3" t="str">
        <f>IF(C229="G1",VLOOKUP(A229,'Liste AFR'!A:E,3,0),IF(C229="G2",VLOOKUP(A229,'Liste AFR'!A:E,4,0),IF(C229="G3",VLOOKUP(A229,'Liste AFR'!A:E,5,0),IF(C229="","",0))))</f>
        <v/>
      </c>
      <c r="E229" s="8"/>
      <c r="F229" s="9"/>
      <c r="G229" s="9"/>
      <c r="H229" s="9"/>
      <c r="I229" s="9"/>
      <c r="J229" s="9"/>
      <c r="K229" s="10"/>
    </row>
    <row r="230" spans="1:11" s="6" customFormat="1" ht="30" customHeight="1" x14ac:dyDescent="0.25">
      <c r="A230" s="3" t="s">
        <v>132</v>
      </c>
      <c r="B230" s="3" t="str">
        <f>VLOOKUP(A230,'Liste AFR'!A:B,2,FALSE)</f>
        <v xml:space="preserve"> </v>
      </c>
      <c r="C230" s="3"/>
      <c r="D230" s="3" t="str">
        <f>IF(C230="G1",VLOOKUP(A230,'Liste AFR'!A:E,3,0),IF(C230="G2",VLOOKUP(A230,'Liste AFR'!A:E,4,0),IF(C230="G3",VLOOKUP(A230,'Liste AFR'!A:E,5,0),IF(C230="","",0))))</f>
        <v/>
      </c>
      <c r="E230" s="8"/>
      <c r="F230" s="9"/>
      <c r="G230" s="9"/>
      <c r="H230" s="9"/>
      <c r="I230" s="9"/>
      <c r="J230" s="9"/>
      <c r="K230" s="10"/>
    </row>
    <row r="231" spans="1:11" s="6" customFormat="1" ht="30" customHeight="1" x14ac:dyDescent="0.25">
      <c r="A231" s="3" t="s">
        <v>132</v>
      </c>
      <c r="B231" s="3" t="str">
        <f>VLOOKUP(A231,'Liste AFR'!A:B,2,FALSE)</f>
        <v xml:space="preserve"> </v>
      </c>
      <c r="C231" s="3"/>
      <c r="D231" s="3" t="str">
        <f>IF(C231="G1",VLOOKUP(A231,'Liste AFR'!A:E,3,0),IF(C231="G2",VLOOKUP(A231,'Liste AFR'!A:E,4,0),IF(C231="G3",VLOOKUP(A231,'Liste AFR'!A:E,5,0),IF(C231="","",0))))</f>
        <v/>
      </c>
      <c r="E231" s="8"/>
      <c r="F231" s="9"/>
      <c r="G231" s="9"/>
      <c r="H231" s="9"/>
      <c r="I231" s="9"/>
      <c r="J231" s="9"/>
      <c r="K231" s="10"/>
    </row>
    <row r="232" spans="1:11" s="6" customFormat="1" ht="30" customHeight="1" x14ac:dyDescent="0.25">
      <c r="A232" s="3" t="s">
        <v>132</v>
      </c>
      <c r="B232" s="3" t="str">
        <f>VLOOKUP(A232,'Liste AFR'!A:B,2,FALSE)</f>
        <v xml:space="preserve"> </v>
      </c>
      <c r="C232" s="3"/>
      <c r="D232" s="3" t="str">
        <f>IF(C232="G1",VLOOKUP(A232,'Liste AFR'!A:E,3,0),IF(C232="G2",VLOOKUP(A232,'Liste AFR'!A:E,4,0),IF(C232="G3",VLOOKUP(A232,'Liste AFR'!A:E,5,0),IF(C232="","",0))))</f>
        <v/>
      </c>
      <c r="E232" s="8"/>
      <c r="F232" s="9"/>
      <c r="G232" s="9"/>
      <c r="H232" s="9"/>
      <c r="I232" s="9"/>
      <c r="J232" s="9"/>
      <c r="K232" s="10"/>
    </row>
    <row r="233" spans="1:11" s="6" customFormat="1" ht="30" customHeight="1" x14ac:dyDescent="0.25">
      <c r="A233" s="3" t="s">
        <v>132</v>
      </c>
      <c r="B233" s="3" t="str">
        <f>VLOOKUP(A233,'Liste AFR'!A:B,2,FALSE)</f>
        <v xml:space="preserve"> </v>
      </c>
      <c r="C233" s="3"/>
      <c r="D233" s="3" t="str">
        <f>IF(C233="G1",VLOOKUP(A233,'Liste AFR'!A:E,3,0),IF(C233="G2",VLOOKUP(A233,'Liste AFR'!A:E,4,0),IF(C233="G3",VLOOKUP(A233,'Liste AFR'!A:E,5,0),IF(C233="","",0))))</f>
        <v/>
      </c>
      <c r="E233" s="8"/>
      <c r="F233" s="9"/>
      <c r="G233" s="9"/>
      <c r="H233" s="9"/>
      <c r="I233" s="9"/>
      <c r="J233" s="9"/>
      <c r="K233" s="10"/>
    </row>
    <row r="234" spans="1:11" s="6" customFormat="1" ht="30" customHeight="1" x14ac:dyDescent="0.25">
      <c r="A234" s="3" t="s">
        <v>132</v>
      </c>
      <c r="B234" s="3" t="str">
        <f>VLOOKUP(A234,'Liste AFR'!A:B,2,FALSE)</f>
        <v xml:space="preserve"> </v>
      </c>
      <c r="C234" s="3"/>
      <c r="D234" s="3" t="str">
        <f>IF(C234="G1",VLOOKUP(A234,'Liste AFR'!A:E,3,0),IF(C234="G2",VLOOKUP(A234,'Liste AFR'!A:E,4,0),IF(C234="G3",VLOOKUP(A234,'Liste AFR'!A:E,5,0),IF(C234="","",0))))</f>
        <v/>
      </c>
      <c r="E234" s="8"/>
      <c r="F234" s="9"/>
      <c r="G234" s="9"/>
      <c r="H234" s="9"/>
      <c r="I234" s="9"/>
      <c r="J234" s="9"/>
      <c r="K234" s="10"/>
    </row>
    <row r="235" spans="1:11" s="6" customFormat="1" ht="30" customHeight="1" x14ac:dyDescent="0.25">
      <c r="A235" s="3" t="s">
        <v>132</v>
      </c>
      <c r="B235" s="3" t="str">
        <f>VLOOKUP(A235,'Liste AFR'!A:B,2,FALSE)</f>
        <v xml:space="preserve"> </v>
      </c>
      <c r="C235" s="3"/>
      <c r="D235" s="3" t="str">
        <f>IF(C235="G1",VLOOKUP(A235,'Liste AFR'!A:E,3,0),IF(C235="G2",VLOOKUP(A235,'Liste AFR'!A:E,4,0),IF(C235="G3",VLOOKUP(A235,'Liste AFR'!A:E,5,0),IF(C235="","",0))))</f>
        <v/>
      </c>
      <c r="E235" s="8"/>
      <c r="F235" s="9"/>
      <c r="G235" s="9"/>
      <c r="H235" s="9"/>
      <c r="I235" s="9"/>
      <c r="J235" s="9"/>
      <c r="K235" s="10"/>
    </row>
    <row r="236" spans="1:11" s="6" customFormat="1" ht="30" customHeight="1" x14ac:dyDescent="0.25">
      <c r="A236" s="3" t="s">
        <v>132</v>
      </c>
      <c r="B236" s="3" t="str">
        <f>VLOOKUP(A236,'Liste AFR'!A:B,2,FALSE)</f>
        <v xml:space="preserve"> </v>
      </c>
      <c r="C236" s="3"/>
      <c r="D236" s="3" t="str">
        <f>IF(C236="G1",VLOOKUP(A236,'Liste AFR'!A:E,3,0),IF(C236="G2",VLOOKUP(A236,'Liste AFR'!A:E,4,0),IF(C236="G3",VLOOKUP(A236,'Liste AFR'!A:E,5,0),IF(C236="","",0))))</f>
        <v/>
      </c>
      <c r="E236" s="8"/>
      <c r="F236" s="9"/>
      <c r="G236" s="9"/>
      <c r="H236" s="9"/>
      <c r="I236" s="9"/>
      <c r="J236" s="9"/>
      <c r="K236" s="10"/>
    </row>
    <row r="237" spans="1:11" s="6" customFormat="1" ht="30" customHeight="1" x14ac:dyDescent="0.25">
      <c r="A237" s="3" t="s">
        <v>132</v>
      </c>
      <c r="B237" s="3" t="str">
        <f>VLOOKUP(A237,'Liste AFR'!A:B,2,FALSE)</f>
        <v xml:space="preserve"> </v>
      </c>
      <c r="C237" s="3"/>
      <c r="D237" s="3" t="str">
        <f>IF(C237="G1",VLOOKUP(A237,'Liste AFR'!A:E,3,0),IF(C237="G2",VLOOKUP(A237,'Liste AFR'!A:E,4,0),IF(C237="G3",VLOOKUP(A237,'Liste AFR'!A:E,5,0),IF(C237="","",0))))</f>
        <v/>
      </c>
      <c r="E237" s="8"/>
      <c r="F237" s="9"/>
      <c r="G237" s="9"/>
      <c r="H237" s="9"/>
      <c r="I237" s="9"/>
      <c r="J237" s="9"/>
      <c r="K237" s="10"/>
    </row>
    <row r="238" spans="1:11" s="6" customFormat="1" ht="30" customHeight="1" x14ac:dyDescent="0.25">
      <c r="A238" s="3" t="s">
        <v>132</v>
      </c>
      <c r="B238" s="3" t="str">
        <f>VLOOKUP(A238,'Liste AFR'!A:B,2,FALSE)</f>
        <v xml:space="preserve"> </v>
      </c>
      <c r="C238" s="3"/>
      <c r="D238" s="3" t="str">
        <f>IF(C238="G1",VLOOKUP(A238,'Liste AFR'!A:E,3,0),IF(C238="G2",VLOOKUP(A238,'Liste AFR'!A:E,4,0),IF(C238="G3",VLOOKUP(A238,'Liste AFR'!A:E,5,0),IF(C238="","",0))))</f>
        <v/>
      </c>
      <c r="E238" s="8"/>
      <c r="F238" s="9"/>
      <c r="G238" s="9"/>
      <c r="H238" s="9"/>
      <c r="I238" s="9"/>
      <c r="J238" s="9"/>
      <c r="K238" s="10"/>
    </row>
    <row r="239" spans="1:11" s="6" customFormat="1" ht="30" customHeight="1" x14ac:dyDescent="0.25">
      <c r="A239" s="3" t="s">
        <v>132</v>
      </c>
      <c r="B239" s="3" t="str">
        <f>VLOOKUP(A239,'Liste AFR'!A:B,2,FALSE)</f>
        <v xml:space="preserve"> </v>
      </c>
      <c r="C239" s="3"/>
      <c r="D239" s="3" t="str">
        <f>IF(C239="G1",VLOOKUP(A239,'Liste AFR'!A:E,3,0),IF(C239="G2",VLOOKUP(A239,'Liste AFR'!A:E,4,0),IF(C239="G3",VLOOKUP(A239,'Liste AFR'!A:E,5,0),IF(C239="","",0))))</f>
        <v/>
      </c>
      <c r="E239" s="8"/>
      <c r="F239" s="9"/>
      <c r="G239" s="9"/>
      <c r="H239" s="9"/>
      <c r="I239" s="9"/>
      <c r="J239" s="9"/>
      <c r="K239" s="10"/>
    </row>
    <row r="240" spans="1:11" s="6" customFormat="1" ht="30" customHeight="1" x14ac:dyDescent="0.25">
      <c r="A240" s="3" t="s">
        <v>132</v>
      </c>
      <c r="B240" s="3" t="str">
        <f>VLOOKUP(A240,'Liste AFR'!A:B,2,FALSE)</f>
        <v xml:space="preserve"> </v>
      </c>
      <c r="C240" s="3"/>
      <c r="D240" s="3" t="str">
        <f>IF(C240="G1",VLOOKUP(A240,'Liste AFR'!A:E,3,0),IF(C240="G2",VLOOKUP(A240,'Liste AFR'!A:E,4,0),IF(C240="G3",VLOOKUP(A240,'Liste AFR'!A:E,5,0),IF(C240="","",0))))</f>
        <v/>
      </c>
      <c r="E240" s="8"/>
      <c r="F240" s="9"/>
      <c r="G240" s="9"/>
      <c r="H240" s="9"/>
      <c r="I240" s="9"/>
      <c r="J240" s="9"/>
      <c r="K240" s="10"/>
    </row>
    <row r="241" spans="1:11" s="6" customFormat="1" ht="30" customHeight="1" x14ac:dyDescent="0.25">
      <c r="A241" s="3" t="s">
        <v>132</v>
      </c>
      <c r="B241" s="3" t="str">
        <f>VLOOKUP(A241,'Liste AFR'!A:B,2,FALSE)</f>
        <v xml:space="preserve"> </v>
      </c>
      <c r="C241" s="3"/>
      <c r="D241" s="3" t="str">
        <f>IF(C241="G1",VLOOKUP(A241,'Liste AFR'!A:E,3,0),IF(C241="G2",VLOOKUP(A241,'Liste AFR'!A:E,4,0),IF(C241="G3",VLOOKUP(A241,'Liste AFR'!A:E,5,0),IF(C241="","",0))))</f>
        <v/>
      </c>
      <c r="E241" s="8"/>
      <c r="F241" s="9"/>
      <c r="G241" s="9"/>
      <c r="H241" s="9"/>
      <c r="I241" s="9"/>
      <c r="J241" s="9"/>
      <c r="K241" s="10"/>
    </row>
    <row r="242" spans="1:11" s="6" customFormat="1" ht="30" customHeight="1" x14ac:dyDescent="0.25">
      <c r="A242" s="3" t="s">
        <v>132</v>
      </c>
      <c r="B242" s="3" t="str">
        <f>VLOOKUP(A242,'Liste AFR'!A:B,2,FALSE)</f>
        <v xml:space="preserve"> </v>
      </c>
      <c r="C242" s="3"/>
      <c r="D242" s="3" t="str">
        <f>IF(C242="G1",VLOOKUP(A242,'Liste AFR'!A:E,3,0),IF(C242="G2",VLOOKUP(A242,'Liste AFR'!A:E,4,0),IF(C242="G3",VLOOKUP(A242,'Liste AFR'!A:E,5,0),IF(C242="","",0))))</f>
        <v/>
      </c>
      <c r="E242" s="8"/>
      <c r="F242" s="9"/>
      <c r="G242" s="9"/>
      <c r="H242" s="9"/>
      <c r="I242" s="9"/>
      <c r="J242" s="9"/>
      <c r="K242" s="10"/>
    </row>
    <row r="243" spans="1:11" s="6" customFormat="1" ht="30" customHeight="1" x14ac:dyDescent="0.25">
      <c r="A243" s="3" t="s">
        <v>132</v>
      </c>
      <c r="B243" s="3" t="str">
        <f>VLOOKUP(A243,'Liste AFR'!A:B,2,FALSE)</f>
        <v xml:space="preserve"> </v>
      </c>
      <c r="C243" s="3"/>
      <c r="D243" s="3" t="str">
        <f>IF(C243="G1",VLOOKUP(A243,'Liste AFR'!A:E,3,0),IF(C243="G2",VLOOKUP(A243,'Liste AFR'!A:E,4,0),IF(C243="G3",VLOOKUP(A243,'Liste AFR'!A:E,5,0),IF(C243="","",0))))</f>
        <v/>
      </c>
      <c r="E243" s="8"/>
      <c r="F243" s="9"/>
      <c r="G243" s="9"/>
      <c r="H243" s="9"/>
      <c r="I243" s="9"/>
      <c r="J243" s="9"/>
      <c r="K243" s="10"/>
    </row>
    <row r="244" spans="1:11" s="6" customFormat="1" ht="30" customHeight="1" x14ac:dyDescent="0.25">
      <c r="A244" s="3" t="s">
        <v>132</v>
      </c>
      <c r="B244" s="3" t="str">
        <f>VLOOKUP(A244,'Liste AFR'!A:B,2,FALSE)</f>
        <v xml:space="preserve"> </v>
      </c>
      <c r="C244" s="3"/>
      <c r="D244" s="3" t="str">
        <f>IF(C244="G1",VLOOKUP(A244,'Liste AFR'!A:E,3,0),IF(C244="G2",VLOOKUP(A244,'Liste AFR'!A:E,4,0),IF(C244="G3",VLOOKUP(A244,'Liste AFR'!A:E,5,0),IF(C244="","",0))))</f>
        <v/>
      </c>
      <c r="E244" s="8"/>
      <c r="F244" s="9"/>
      <c r="G244" s="9"/>
      <c r="H244" s="9"/>
      <c r="I244" s="9"/>
      <c r="J244" s="9"/>
      <c r="K244" s="10"/>
    </row>
    <row r="245" spans="1:11" s="6" customFormat="1" ht="30" customHeight="1" x14ac:dyDescent="0.25">
      <c r="A245" s="3" t="s">
        <v>132</v>
      </c>
      <c r="B245" s="3" t="str">
        <f>VLOOKUP(A245,'Liste AFR'!A:B,2,FALSE)</f>
        <v xml:space="preserve"> </v>
      </c>
      <c r="C245" s="3"/>
      <c r="D245" s="3" t="str">
        <f>IF(C245="G1",VLOOKUP(A245,'Liste AFR'!A:E,3,0),IF(C245="G2",VLOOKUP(A245,'Liste AFR'!A:E,4,0),IF(C245="G3",VLOOKUP(A245,'Liste AFR'!A:E,5,0),IF(C245="","",0))))</f>
        <v/>
      </c>
      <c r="E245" s="8"/>
      <c r="F245" s="9"/>
      <c r="G245" s="9"/>
      <c r="H245" s="9"/>
      <c r="I245" s="9"/>
      <c r="J245" s="9"/>
      <c r="K245" s="10"/>
    </row>
    <row r="246" spans="1:11" s="6" customFormat="1" ht="30" customHeight="1" x14ac:dyDescent="0.25">
      <c r="A246" s="3" t="s">
        <v>132</v>
      </c>
      <c r="B246" s="3" t="str">
        <f>VLOOKUP(A246,'Liste AFR'!A:B,2,FALSE)</f>
        <v xml:space="preserve"> </v>
      </c>
      <c r="C246" s="3"/>
      <c r="D246" s="3" t="str">
        <f>IF(C246="G1",VLOOKUP(A246,'Liste AFR'!A:E,3,0),IF(C246="G2",VLOOKUP(A246,'Liste AFR'!A:E,4,0),IF(C246="G3",VLOOKUP(A246,'Liste AFR'!A:E,5,0),IF(C246="","",0))))</f>
        <v/>
      </c>
      <c r="E246" s="8"/>
      <c r="F246" s="9"/>
      <c r="G246" s="9"/>
      <c r="H246" s="9"/>
      <c r="I246" s="9"/>
      <c r="J246" s="9"/>
      <c r="K246" s="10"/>
    </row>
    <row r="247" spans="1:11" s="6" customFormat="1" ht="30" customHeight="1" x14ac:dyDescent="0.25">
      <c r="A247" s="3" t="s">
        <v>132</v>
      </c>
      <c r="B247" s="3" t="str">
        <f>VLOOKUP(A247,'Liste AFR'!A:B,2,FALSE)</f>
        <v xml:space="preserve"> </v>
      </c>
      <c r="C247" s="3"/>
      <c r="D247" s="3" t="str">
        <f>IF(C247="G1",VLOOKUP(A247,'Liste AFR'!A:E,3,0),IF(C247="G2",VLOOKUP(A247,'Liste AFR'!A:E,4,0),IF(C247="G3",VLOOKUP(A247,'Liste AFR'!A:E,5,0),IF(C247="","",0))))</f>
        <v/>
      </c>
      <c r="E247" s="8"/>
      <c r="F247" s="9"/>
      <c r="G247" s="9"/>
      <c r="H247" s="9"/>
      <c r="I247" s="9"/>
      <c r="J247" s="9"/>
      <c r="K247" s="10"/>
    </row>
    <row r="248" spans="1:11" s="6" customFormat="1" ht="30" customHeight="1" x14ac:dyDescent="0.25">
      <c r="A248" s="3" t="s">
        <v>132</v>
      </c>
      <c r="B248" s="3" t="str">
        <f>VLOOKUP(A248,'Liste AFR'!A:B,2,FALSE)</f>
        <v xml:space="preserve"> </v>
      </c>
      <c r="C248" s="3"/>
      <c r="D248" s="3" t="str">
        <f>IF(C248="G1",VLOOKUP(A248,'Liste AFR'!A:E,3,0),IF(C248="G2",VLOOKUP(A248,'Liste AFR'!A:E,4,0),IF(C248="G3",VLOOKUP(A248,'Liste AFR'!A:E,5,0),IF(C248="","",0))))</f>
        <v/>
      </c>
      <c r="E248" s="8"/>
      <c r="F248" s="9"/>
      <c r="G248" s="9"/>
      <c r="H248" s="9"/>
      <c r="I248" s="9"/>
      <c r="J248" s="9"/>
      <c r="K248" s="10"/>
    </row>
    <row r="249" spans="1:11" s="6" customFormat="1" ht="30" customHeight="1" x14ac:dyDescent="0.25">
      <c r="A249" s="3" t="s">
        <v>132</v>
      </c>
      <c r="B249" s="3" t="str">
        <f>VLOOKUP(A249,'Liste AFR'!A:B,2,FALSE)</f>
        <v xml:space="preserve"> </v>
      </c>
      <c r="C249" s="3"/>
      <c r="D249" s="3" t="str">
        <f>IF(C249="G1",VLOOKUP(A249,'Liste AFR'!A:E,3,0),IF(C249="G2",VLOOKUP(A249,'Liste AFR'!A:E,4,0),IF(C249="G3",VLOOKUP(A249,'Liste AFR'!A:E,5,0),IF(C249="","",0))))</f>
        <v/>
      </c>
      <c r="E249" s="8"/>
      <c r="F249" s="9"/>
      <c r="G249" s="9"/>
      <c r="H249" s="9"/>
      <c r="I249" s="9"/>
      <c r="J249" s="9"/>
      <c r="K249" s="10"/>
    </row>
    <row r="250" spans="1:11" s="6" customFormat="1" ht="30" customHeight="1" x14ac:dyDescent="0.25">
      <c r="A250" s="3" t="s">
        <v>132</v>
      </c>
      <c r="B250" s="3" t="str">
        <f>VLOOKUP(A250,'Liste AFR'!A:B,2,FALSE)</f>
        <v xml:space="preserve"> </v>
      </c>
      <c r="C250" s="3"/>
      <c r="D250" s="3" t="str">
        <f>IF(C250="G1",VLOOKUP(A250,'Liste AFR'!A:E,3,0),IF(C250="G2",VLOOKUP(A250,'Liste AFR'!A:E,4,0),IF(C250="G3",VLOOKUP(A250,'Liste AFR'!A:E,5,0),IF(C250="","",0))))</f>
        <v/>
      </c>
      <c r="E250" s="8"/>
      <c r="F250" s="9"/>
      <c r="G250" s="9"/>
      <c r="H250" s="9"/>
      <c r="I250" s="9"/>
      <c r="J250" s="9"/>
      <c r="K250" s="10"/>
    </row>
    <row r="251" spans="1:11" s="6" customFormat="1" ht="30" customHeight="1" x14ac:dyDescent="0.25">
      <c r="A251" s="3" t="s">
        <v>132</v>
      </c>
      <c r="B251" s="3" t="str">
        <f>VLOOKUP(A251,'Liste AFR'!A:B,2,FALSE)</f>
        <v xml:space="preserve"> </v>
      </c>
      <c r="C251" s="3"/>
      <c r="D251" s="3" t="str">
        <f>IF(C251="G1",VLOOKUP(A251,'Liste AFR'!A:E,3,0),IF(C251="G2",VLOOKUP(A251,'Liste AFR'!A:E,4,0),IF(C251="G3",VLOOKUP(A251,'Liste AFR'!A:E,5,0),IF(C251="","",0))))</f>
        <v/>
      </c>
      <c r="E251" s="8"/>
      <c r="F251" s="9"/>
      <c r="G251" s="9"/>
      <c r="H251" s="9"/>
      <c r="I251" s="9"/>
      <c r="J251" s="9"/>
      <c r="K251" s="10"/>
    </row>
    <row r="252" spans="1:11" s="6" customFormat="1" ht="30" customHeight="1" x14ac:dyDescent="0.25">
      <c r="A252" s="3" t="s">
        <v>132</v>
      </c>
      <c r="B252" s="3" t="str">
        <f>VLOOKUP(A252,'Liste AFR'!A:B,2,FALSE)</f>
        <v xml:space="preserve"> </v>
      </c>
      <c r="C252" s="3"/>
      <c r="D252" s="3" t="str">
        <f>IF(C252="G1",VLOOKUP(A252,'Liste AFR'!A:E,3,0),IF(C252="G2",VLOOKUP(A252,'Liste AFR'!A:E,4,0),IF(C252="G3",VLOOKUP(A252,'Liste AFR'!A:E,5,0),IF(C252="","",0))))</f>
        <v/>
      </c>
      <c r="E252" s="8"/>
      <c r="F252" s="9"/>
      <c r="G252" s="9"/>
      <c r="H252" s="9"/>
      <c r="I252" s="9"/>
      <c r="J252" s="9"/>
      <c r="K252" s="10"/>
    </row>
    <row r="253" spans="1:11" s="6" customFormat="1" ht="30" customHeight="1" x14ac:dyDescent="0.25">
      <c r="A253" s="3" t="s">
        <v>132</v>
      </c>
      <c r="B253" s="3" t="str">
        <f>VLOOKUP(A253,'Liste AFR'!A:B,2,FALSE)</f>
        <v xml:space="preserve"> </v>
      </c>
      <c r="C253" s="3"/>
      <c r="D253" s="3" t="str">
        <f>IF(C253="G1",VLOOKUP(A253,'Liste AFR'!A:E,3,0),IF(C253="G2",VLOOKUP(A253,'Liste AFR'!A:E,4,0),IF(C253="G3",VLOOKUP(A253,'Liste AFR'!A:E,5,0),IF(C253="","",0))))</f>
        <v/>
      </c>
      <c r="E253" s="8"/>
      <c r="F253" s="9"/>
      <c r="G253" s="9"/>
      <c r="H253" s="9"/>
      <c r="I253" s="9"/>
      <c r="J253" s="9"/>
      <c r="K253" s="10"/>
    </row>
    <row r="254" spans="1:11" s="6" customFormat="1" ht="30" customHeight="1" x14ac:dyDescent="0.25">
      <c r="A254" s="3" t="s">
        <v>132</v>
      </c>
      <c r="B254" s="3" t="str">
        <f>VLOOKUP(A254,'Liste AFR'!A:B,2,FALSE)</f>
        <v xml:space="preserve"> </v>
      </c>
      <c r="C254" s="3"/>
      <c r="D254" s="3" t="str">
        <f>IF(C254="G1",VLOOKUP(A254,'Liste AFR'!A:E,3,0),IF(C254="G2",VLOOKUP(A254,'Liste AFR'!A:E,4,0),IF(C254="G3",VLOOKUP(A254,'Liste AFR'!A:E,5,0),IF(C254="","",0))))</f>
        <v/>
      </c>
      <c r="E254" s="8"/>
      <c r="F254" s="9"/>
      <c r="G254" s="9"/>
      <c r="H254" s="9"/>
      <c r="I254" s="9"/>
      <c r="J254" s="9"/>
      <c r="K254" s="10"/>
    </row>
    <row r="255" spans="1:11" s="6" customFormat="1" ht="30" customHeight="1" x14ac:dyDescent="0.25">
      <c r="A255" s="3" t="s">
        <v>132</v>
      </c>
      <c r="B255" s="3" t="str">
        <f>VLOOKUP(A255,'Liste AFR'!A:B,2,FALSE)</f>
        <v xml:space="preserve"> </v>
      </c>
      <c r="C255" s="3"/>
      <c r="D255" s="3" t="str">
        <f>IF(C255="G1",VLOOKUP(A255,'Liste AFR'!A:E,3,0),IF(C255="G2",VLOOKUP(A255,'Liste AFR'!A:E,4,0),IF(C255="G3",VLOOKUP(A255,'Liste AFR'!A:E,5,0),IF(C255="","",0))))</f>
        <v/>
      </c>
      <c r="E255" s="8"/>
      <c r="F255" s="9"/>
      <c r="G255" s="9"/>
      <c r="H255" s="9"/>
      <c r="I255" s="9"/>
      <c r="J255" s="9"/>
      <c r="K255" s="10"/>
    </row>
    <row r="256" spans="1:11" s="6" customFormat="1" ht="30" customHeight="1" x14ac:dyDescent="0.25">
      <c r="A256" s="3" t="s">
        <v>132</v>
      </c>
      <c r="B256" s="3" t="str">
        <f>VLOOKUP(A256,'Liste AFR'!A:B,2,FALSE)</f>
        <v xml:space="preserve"> </v>
      </c>
      <c r="C256" s="3"/>
      <c r="D256" s="3" t="str">
        <f>IF(C256="G1",VLOOKUP(A256,'Liste AFR'!A:E,3,0),IF(C256="G2",VLOOKUP(A256,'Liste AFR'!A:E,4,0),IF(C256="G3",VLOOKUP(A256,'Liste AFR'!A:E,5,0),IF(C256="","",0))))</f>
        <v/>
      </c>
      <c r="E256" s="8"/>
      <c r="F256" s="9"/>
      <c r="G256" s="9"/>
      <c r="H256" s="9"/>
      <c r="I256" s="9"/>
      <c r="J256" s="9"/>
      <c r="K256" s="10"/>
    </row>
    <row r="257" spans="1:11" s="6" customFormat="1" ht="30" customHeight="1" x14ac:dyDescent="0.25">
      <c r="A257" s="3" t="s">
        <v>132</v>
      </c>
      <c r="B257" s="3" t="str">
        <f>VLOOKUP(A257,'Liste AFR'!A:B,2,FALSE)</f>
        <v xml:space="preserve"> </v>
      </c>
      <c r="C257" s="3"/>
      <c r="D257" s="3" t="str">
        <f>IF(C257="G1",VLOOKUP(A257,'Liste AFR'!A:E,3,0),IF(C257="G2",VLOOKUP(A257,'Liste AFR'!A:E,4,0),IF(C257="G3",VLOOKUP(A257,'Liste AFR'!A:E,5,0),IF(C257="","",0))))</f>
        <v/>
      </c>
      <c r="E257" s="8"/>
      <c r="F257" s="9"/>
      <c r="G257" s="9"/>
      <c r="H257" s="9"/>
      <c r="I257" s="9"/>
      <c r="J257" s="9"/>
      <c r="K257" s="10"/>
    </row>
    <row r="258" spans="1:11" s="6" customFormat="1" ht="30" customHeight="1" x14ac:dyDescent="0.25">
      <c r="A258" s="3" t="s">
        <v>132</v>
      </c>
      <c r="B258" s="3" t="str">
        <f>VLOOKUP(A258,'Liste AFR'!A:B,2,FALSE)</f>
        <v xml:space="preserve"> </v>
      </c>
      <c r="C258" s="3"/>
      <c r="D258" s="3" t="str">
        <f>IF(C258="G1",VLOOKUP(A258,'Liste AFR'!A:E,3,0),IF(C258="G2",VLOOKUP(A258,'Liste AFR'!A:E,4,0),IF(C258="G3",VLOOKUP(A258,'Liste AFR'!A:E,5,0),IF(C258="","",0))))</f>
        <v/>
      </c>
      <c r="E258" s="8"/>
      <c r="F258" s="9"/>
      <c r="G258" s="9"/>
      <c r="H258" s="9"/>
      <c r="I258" s="9"/>
      <c r="J258" s="9"/>
      <c r="K258" s="10"/>
    </row>
    <row r="259" spans="1:11" s="6" customFormat="1" ht="30" customHeight="1" x14ac:dyDescent="0.25">
      <c r="A259" s="3" t="s">
        <v>132</v>
      </c>
      <c r="B259" s="3" t="str">
        <f>VLOOKUP(A259,'Liste AFR'!A:B,2,FALSE)</f>
        <v xml:space="preserve"> </v>
      </c>
      <c r="C259" s="3"/>
      <c r="D259" s="3" t="str">
        <f>IF(C259="G1",VLOOKUP(A259,'Liste AFR'!A:E,3,0),IF(C259="G2",VLOOKUP(A259,'Liste AFR'!A:E,4,0),IF(C259="G3",VLOOKUP(A259,'Liste AFR'!A:E,5,0),IF(C259="","",0))))</f>
        <v/>
      </c>
      <c r="E259" s="8"/>
      <c r="F259" s="9"/>
      <c r="G259" s="9"/>
      <c r="H259" s="9"/>
      <c r="I259" s="9"/>
      <c r="J259" s="9"/>
      <c r="K259" s="10"/>
    </row>
    <row r="260" spans="1:11" s="6" customFormat="1" ht="30" customHeight="1" x14ac:dyDescent="0.25">
      <c r="A260" s="3" t="s">
        <v>132</v>
      </c>
      <c r="B260" s="3" t="str">
        <f>VLOOKUP(A260,'Liste AFR'!A:B,2,FALSE)</f>
        <v xml:space="preserve"> </v>
      </c>
      <c r="C260" s="3"/>
      <c r="D260" s="3" t="str">
        <f>IF(C260="G1",VLOOKUP(A260,'Liste AFR'!A:E,3,0),IF(C260="G2",VLOOKUP(A260,'Liste AFR'!A:E,4,0),IF(C260="G3",VLOOKUP(A260,'Liste AFR'!A:E,5,0),IF(C260="","",0))))</f>
        <v/>
      </c>
      <c r="E260" s="8"/>
      <c r="F260" s="9"/>
      <c r="G260" s="9"/>
      <c r="H260" s="9"/>
      <c r="I260" s="9"/>
      <c r="J260" s="9"/>
      <c r="K260" s="10"/>
    </row>
    <row r="261" spans="1:11" s="6" customFormat="1" ht="30" customHeight="1" x14ac:dyDescent="0.25">
      <c r="A261" s="3" t="s">
        <v>132</v>
      </c>
      <c r="B261" s="3" t="str">
        <f>VLOOKUP(A261,'Liste AFR'!A:B,2,FALSE)</f>
        <v xml:space="preserve"> </v>
      </c>
      <c r="C261" s="3"/>
      <c r="D261" s="3" t="str">
        <f>IF(C261="G1",VLOOKUP(A261,'Liste AFR'!A:E,3,0),IF(C261="G2",VLOOKUP(A261,'Liste AFR'!A:E,4,0),IF(C261="G3",VLOOKUP(A261,'Liste AFR'!A:E,5,0),IF(C261="","",0))))</f>
        <v/>
      </c>
      <c r="E261" s="8"/>
      <c r="F261" s="9"/>
      <c r="G261" s="9"/>
      <c r="H261" s="9"/>
      <c r="I261" s="9"/>
      <c r="J261" s="9"/>
      <c r="K261" s="10"/>
    </row>
    <row r="262" spans="1:11" s="6" customFormat="1" ht="30" customHeight="1" x14ac:dyDescent="0.25">
      <c r="A262" s="3" t="s">
        <v>132</v>
      </c>
      <c r="B262" s="3" t="str">
        <f>VLOOKUP(A262,'Liste AFR'!A:B,2,FALSE)</f>
        <v xml:space="preserve"> </v>
      </c>
      <c r="C262" s="3"/>
      <c r="D262" s="3" t="str">
        <f>IF(C262="G1",VLOOKUP(A262,'Liste AFR'!A:E,3,0),IF(C262="G2",VLOOKUP(A262,'Liste AFR'!A:E,4,0),IF(C262="G3",VLOOKUP(A262,'Liste AFR'!A:E,5,0),IF(C262="","",0))))</f>
        <v/>
      </c>
      <c r="E262" s="8"/>
      <c r="F262" s="9"/>
      <c r="G262" s="9"/>
      <c r="H262" s="9"/>
      <c r="I262" s="9"/>
      <c r="J262" s="9"/>
      <c r="K262" s="10"/>
    </row>
    <row r="263" spans="1:11" s="6" customFormat="1" ht="30" customHeight="1" x14ac:dyDescent="0.25">
      <c r="A263" s="3" t="s">
        <v>132</v>
      </c>
      <c r="B263" s="3" t="str">
        <f>VLOOKUP(A263,'Liste AFR'!A:B,2,FALSE)</f>
        <v xml:space="preserve"> </v>
      </c>
      <c r="C263" s="3"/>
      <c r="D263" s="3" t="str">
        <f>IF(C263="G1",VLOOKUP(A263,'Liste AFR'!A:E,3,0),IF(C263="G2",VLOOKUP(A263,'Liste AFR'!A:E,4,0),IF(C263="G3",VLOOKUP(A263,'Liste AFR'!A:E,5,0),IF(C263="","",0))))</f>
        <v/>
      </c>
      <c r="E263" s="8"/>
      <c r="F263" s="9"/>
      <c r="G263" s="9"/>
      <c r="H263" s="9"/>
      <c r="I263" s="9"/>
      <c r="J263" s="9"/>
      <c r="K263" s="10"/>
    </row>
    <row r="264" spans="1:11" s="6" customFormat="1" ht="30" customHeight="1" x14ac:dyDescent="0.25">
      <c r="A264" s="3" t="s">
        <v>132</v>
      </c>
      <c r="B264" s="3" t="str">
        <f>VLOOKUP(A264,'Liste AFR'!A:B,2,FALSE)</f>
        <v xml:space="preserve"> </v>
      </c>
      <c r="C264" s="3"/>
      <c r="D264" s="3" t="str">
        <f>IF(C264="G1",VLOOKUP(A264,'Liste AFR'!A:E,3,0),IF(C264="G2",VLOOKUP(A264,'Liste AFR'!A:E,4,0),IF(C264="G3",VLOOKUP(A264,'Liste AFR'!A:E,5,0),IF(C264="","",0))))</f>
        <v/>
      </c>
      <c r="E264" s="8"/>
      <c r="F264" s="9"/>
      <c r="G264" s="9"/>
      <c r="H264" s="9"/>
      <c r="I264" s="9"/>
      <c r="J264" s="9"/>
      <c r="K264" s="10"/>
    </row>
    <row r="265" spans="1:11" s="6" customFormat="1" ht="30" customHeight="1" x14ac:dyDescent="0.25">
      <c r="A265" s="3" t="s">
        <v>132</v>
      </c>
      <c r="B265" s="3" t="str">
        <f>VLOOKUP(A265,'Liste AFR'!A:B,2,FALSE)</f>
        <v xml:space="preserve"> </v>
      </c>
      <c r="C265" s="3"/>
      <c r="D265" s="3" t="str">
        <f>IF(C265="G1",VLOOKUP(A265,'Liste AFR'!A:E,3,0),IF(C265="G2",VLOOKUP(A265,'Liste AFR'!A:E,4,0),IF(C265="G3",VLOOKUP(A265,'Liste AFR'!A:E,5,0),IF(C265="","",0))))</f>
        <v/>
      </c>
      <c r="E265" s="8"/>
      <c r="F265" s="9"/>
      <c r="G265" s="9"/>
      <c r="H265" s="9"/>
      <c r="I265" s="9"/>
      <c r="J265" s="9"/>
      <c r="K265" s="10"/>
    </row>
    <row r="266" spans="1:11" s="6" customFormat="1" ht="30" customHeight="1" x14ac:dyDescent="0.25">
      <c r="A266" s="3" t="s">
        <v>132</v>
      </c>
      <c r="B266" s="3" t="str">
        <f>VLOOKUP(A266,'Liste AFR'!A:B,2,FALSE)</f>
        <v xml:space="preserve"> </v>
      </c>
      <c r="C266" s="3"/>
      <c r="D266" s="3" t="str">
        <f>IF(C266="G1",VLOOKUP(A266,'Liste AFR'!A:E,3,0),IF(C266="G2",VLOOKUP(A266,'Liste AFR'!A:E,4,0),IF(C266="G3",VLOOKUP(A266,'Liste AFR'!A:E,5,0),IF(C266="","",0))))</f>
        <v/>
      </c>
      <c r="E266" s="8"/>
      <c r="F266" s="9"/>
      <c r="G266" s="9"/>
      <c r="H266" s="9"/>
      <c r="I266" s="9"/>
      <c r="J266" s="9"/>
      <c r="K266" s="10"/>
    </row>
    <row r="267" spans="1:11" s="6" customFormat="1" ht="30" customHeight="1" x14ac:dyDescent="0.25">
      <c r="A267" s="3" t="s">
        <v>132</v>
      </c>
      <c r="B267" s="3" t="str">
        <f>VLOOKUP(A267,'Liste AFR'!A:B,2,FALSE)</f>
        <v xml:space="preserve"> </v>
      </c>
      <c r="C267" s="3"/>
      <c r="D267" s="3" t="str">
        <f>IF(C267="G1",VLOOKUP(A267,'Liste AFR'!A:E,3,0),IF(C267="G2",VLOOKUP(A267,'Liste AFR'!A:E,4,0),IF(C267="G3",VLOOKUP(A267,'Liste AFR'!A:E,5,0),IF(C267="","",0))))</f>
        <v/>
      </c>
      <c r="E267" s="8"/>
      <c r="F267" s="9"/>
      <c r="G267" s="9"/>
      <c r="H267" s="9"/>
      <c r="I267" s="9"/>
      <c r="J267" s="9"/>
      <c r="K267" s="10"/>
    </row>
    <row r="268" spans="1:11" s="6" customFormat="1" ht="30" customHeight="1" x14ac:dyDescent="0.25">
      <c r="A268" s="3" t="s">
        <v>132</v>
      </c>
      <c r="B268" s="3" t="str">
        <f>VLOOKUP(A268,'Liste AFR'!A:B,2,FALSE)</f>
        <v xml:space="preserve"> </v>
      </c>
      <c r="C268" s="3"/>
      <c r="D268" s="3" t="str">
        <f>IF(C268="G1",VLOOKUP(A268,'Liste AFR'!A:E,3,0),IF(C268="G2",VLOOKUP(A268,'Liste AFR'!A:E,4,0),IF(C268="G3",VLOOKUP(A268,'Liste AFR'!A:E,5,0),IF(C268="","",0))))</f>
        <v/>
      </c>
      <c r="E268" s="8"/>
      <c r="F268" s="9"/>
      <c r="G268" s="9"/>
      <c r="H268" s="9"/>
      <c r="I268" s="9"/>
      <c r="J268" s="9"/>
      <c r="K268" s="10"/>
    </row>
    <row r="269" spans="1:11" s="6" customFormat="1" ht="30" customHeight="1" x14ac:dyDescent="0.25">
      <c r="A269" s="3" t="s">
        <v>132</v>
      </c>
      <c r="B269" s="3" t="str">
        <f>VLOOKUP(A269,'Liste AFR'!A:B,2,FALSE)</f>
        <v xml:space="preserve"> </v>
      </c>
      <c r="C269" s="3"/>
      <c r="D269" s="3" t="str">
        <f>IF(C269="G1",VLOOKUP(A269,'Liste AFR'!A:E,3,0),IF(C269="G2",VLOOKUP(A269,'Liste AFR'!A:E,4,0),IF(C269="G3",VLOOKUP(A269,'Liste AFR'!A:E,5,0),IF(C269="","",0))))</f>
        <v/>
      </c>
      <c r="E269" s="8"/>
      <c r="F269" s="9"/>
      <c r="G269" s="9"/>
      <c r="H269" s="9"/>
      <c r="I269" s="9"/>
      <c r="J269" s="9"/>
      <c r="K269" s="10"/>
    </row>
    <row r="270" spans="1:11" s="6" customFormat="1" ht="30" customHeight="1" x14ac:dyDescent="0.25">
      <c r="A270" s="3" t="s">
        <v>132</v>
      </c>
      <c r="B270" s="3" t="str">
        <f>VLOOKUP(A270,'Liste AFR'!A:B,2,FALSE)</f>
        <v xml:space="preserve"> </v>
      </c>
      <c r="C270" s="3"/>
      <c r="D270" s="3" t="str">
        <f>IF(C270="G1",VLOOKUP(A270,'Liste AFR'!A:E,3,0),IF(C270="G2",VLOOKUP(A270,'Liste AFR'!A:E,4,0),IF(C270="G3",VLOOKUP(A270,'Liste AFR'!A:E,5,0),IF(C270="","",0))))</f>
        <v/>
      </c>
      <c r="E270" s="8"/>
      <c r="F270" s="9"/>
      <c r="G270" s="9"/>
      <c r="H270" s="9"/>
      <c r="I270" s="9"/>
      <c r="J270" s="9"/>
      <c r="K270" s="10"/>
    </row>
    <row r="271" spans="1:11" s="6" customFormat="1" ht="30" customHeight="1" x14ac:dyDescent="0.25">
      <c r="A271" s="3" t="s">
        <v>132</v>
      </c>
      <c r="B271" s="3" t="str">
        <f>VLOOKUP(A271,'Liste AFR'!A:B,2,FALSE)</f>
        <v xml:space="preserve"> </v>
      </c>
      <c r="C271" s="3"/>
      <c r="D271" s="3" t="str">
        <f>IF(C271="G1",VLOOKUP(A271,'Liste AFR'!A:E,3,0),IF(C271="G2",VLOOKUP(A271,'Liste AFR'!A:E,4,0),IF(C271="G3",VLOOKUP(A271,'Liste AFR'!A:E,5,0),IF(C271="","",0))))</f>
        <v/>
      </c>
      <c r="E271" s="8"/>
      <c r="F271" s="9"/>
      <c r="G271" s="9"/>
      <c r="H271" s="9"/>
      <c r="I271" s="9"/>
      <c r="J271" s="9"/>
      <c r="K271" s="10"/>
    </row>
    <row r="272" spans="1:11" s="6" customFormat="1" ht="30" customHeight="1" x14ac:dyDescent="0.25">
      <c r="A272" s="3" t="s">
        <v>132</v>
      </c>
      <c r="B272" s="3" t="str">
        <f>VLOOKUP(A272,'Liste AFR'!A:B,2,FALSE)</f>
        <v xml:space="preserve"> </v>
      </c>
      <c r="C272" s="3"/>
      <c r="D272" s="3" t="str">
        <f>IF(C272="G1",VLOOKUP(A272,'Liste AFR'!A:E,3,0),IF(C272="G2",VLOOKUP(A272,'Liste AFR'!A:E,4,0),IF(C272="G3",VLOOKUP(A272,'Liste AFR'!A:E,5,0),IF(C272="","",0))))</f>
        <v/>
      </c>
      <c r="E272" s="8"/>
      <c r="F272" s="9"/>
      <c r="G272" s="9"/>
      <c r="H272" s="9"/>
      <c r="I272" s="9"/>
      <c r="J272" s="9"/>
      <c r="K272" s="10"/>
    </row>
    <row r="273" spans="1:11" s="6" customFormat="1" ht="30" customHeight="1" x14ac:dyDescent="0.25">
      <c r="A273" s="3" t="s">
        <v>132</v>
      </c>
      <c r="B273" s="3" t="str">
        <f>VLOOKUP(A273,'Liste AFR'!A:B,2,FALSE)</f>
        <v xml:space="preserve"> </v>
      </c>
      <c r="C273" s="3"/>
      <c r="D273" s="3" t="str">
        <f>IF(C273="G1",VLOOKUP(A273,'Liste AFR'!A:E,3,0),IF(C273="G2",VLOOKUP(A273,'Liste AFR'!A:E,4,0),IF(C273="G3",VLOOKUP(A273,'Liste AFR'!A:E,5,0),IF(C273="","",0))))</f>
        <v/>
      </c>
      <c r="E273" s="8"/>
      <c r="F273" s="9"/>
      <c r="G273" s="9"/>
      <c r="H273" s="9"/>
      <c r="I273" s="9"/>
      <c r="J273" s="9"/>
      <c r="K273" s="10"/>
    </row>
    <row r="274" spans="1:11" s="6" customFormat="1" ht="30" customHeight="1" x14ac:dyDescent="0.25">
      <c r="A274" s="3" t="s">
        <v>132</v>
      </c>
      <c r="B274" s="3" t="str">
        <f>VLOOKUP(A274,'Liste AFR'!A:B,2,FALSE)</f>
        <v xml:space="preserve"> </v>
      </c>
      <c r="C274" s="3"/>
      <c r="D274" s="3" t="str">
        <f>IF(C274="G1",VLOOKUP(A274,'Liste AFR'!A:E,3,0),IF(C274="G2",VLOOKUP(A274,'Liste AFR'!A:E,4,0),IF(C274="G3",VLOOKUP(A274,'Liste AFR'!A:E,5,0),IF(C274="","",0))))</f>
        <v/>
      </c>
      <c r="E274" s="8"/>
      <c r="F274" s="9"/>
      <c r="G274" s="9"/>
      <c r="H274" s="9"/>
      <c r="I274" s="9"/>
      <c r="J274" s="9"/>
      <c r="K274" s="10"/>
    </row>
    <row r="275" spans="1:11" s="6" customFormat="1" ht="30" customHeight="1" x14ac:dyDescent="0.25">
      <c r="A275" s="3" t="s">
        <v>132</v>
      </c>
      <c r="B275" s="3" t="str">
        <f>VLOOKUP(A275,'Liste AFR'!A:B,2,FALSE)</f>
        <v xml:space="preserve"> </v>
      </c>
      <c r="C275" s="3"/>
      <c r="D275" s="3" t="str">
        <f>IF(C275="G1",VLOOKUP(A275,'Liste AFR'!A:E,3,0),IF(C275="G2",VLOOKUP(A275,'Liste AFR'!A:E,4,0),IF(C275="G3",VLOOKUP(A275,'Liste AFR'!A:E,5,0),IF(C275="","",0))))</f>
        <v/>
      </c>
      <c r="E275" s="8"/>
      <c r="F275" s="9"/>
      <c r="G275" s="9"/>
      <c r="H275" s="9"/>
      <c r="I275" s="9"/>
      <c r="J275" s="9"/>
      <c r="K275" s="10"/>
    </row>
    <row r="276" spans="1:11" s="6" customFormat="1" ht="30" customHeight="1" x14ac:dyDescent="0.25">
      <c r="A276" s="3" t="s">
        <v>132</v>
      </c>
      <c r="B276" s="3" t="str">
        <f>VLOOKUP(A276,'Liste AFR'!A:B,2,FALSE)</f>
        <v xml:space="preserve"> </v>
      </c>
      <c r="C276" s="3"/>
      <c r="D276" s="3" t="str">
        <f>IF(C276="G1",VLOOKUP(A276,'Liste AFR'!A:E,3,0),IF(C276="G2",VLOOKUP(A276,'Liste AFR'!A:E,4,0),IF(C276="G3",VLOOKUP(A276,'Liste AFR'!A:E,5,0),IF(C276="","",0))))</f>
        <v/>
      </c>
      <c r="E276" s="8"/>
      <c r="F276" s="9"/>
      <c r="G276" s="9"/>
      <c r="H276" s="9"/>
      <c r="I276" s="9"/>
      <c r="J276" s="9"/>
      <c r="K276" s="10"/>
    </row>
    <row r="277" spans="1:11" s="6" customFormat="1" ht="30" customHeight="1" x14ac:dyDescent="0.25">
      <c r="A277" s="3" t="s">
        <v>132</v>
      </c>
      <c r="B277" s="3" t="str">
        <f>VLOOKUP(A277,'Liste AFR'!A:B,2,FALSE)</f>
        <v xml:space="preserve"> </v>
      </c>
      <c r="C277" s="3"/>
      <c r="D277" s="3" t="str">
        <f>IF(C277="G1",VLOOKUP(A277,'Liste AFR'!A:E,3,0),IF(C277="G2",VLOOKUP(A277,'Liste AFR'!A:E,4,0),IF(C277="G3",VLOOKUP(A277,'Liste AFR'!A:E,5,0),IF(C277="","",0))))</f>
        <v/>
      </c>
      <c r="E277" s="8"/>
      <c r="F277" s="9"/>
      <c r="G277" s="9"/>
      <c r="H277" s="9"/>
      <c r="I277" s="9"/>
      <c r="J277" s="9"/>
      <c r="K277" s="10"/>
    </row>
    <row r="278" spans="1:11" s="6" customFormat="1" ht="30" customHeight="1" x14ac:dyDescent="0.25">
      <c r="A278" s="3" t="s">
        <v>132</v>
      </c>
      <c r="B278" s="3" t="str">
        <f>VLOOKUP(A278,'Liste AFR'!A:B,2,FALSE)</f>
        <v xml:space="preserve"> </v>
      </c>
      <c r="C278" s="3"/>
      <c r="D278" s="3" t="str">
        <f>IF(C278="G1",VLOOKUP(A278,'Liste AFR'!A:E,3,0),IF(C278="G2",VLOOKUP(A278,'Liste AFR'!A:E,4,0),IF(C278="G3",VLOOKUP(A278,'Liste AFR'!A:E,5,0),IF(C278="","",0))))</f>
        <v/>
      </c>
      <c r="E278" s="8"/>
      <c r="F278" s="9"/>
      <c r="G278" s="9"/>
      <c r="H278" s="9"/>
      <c r="I278" s="9"/>
      <c r="J278" s="9"/>
      <c r="K278" s="10"/>
    </row>
    <row r="279" spans="1:11" s="6" customFormat="1" ht="30" customHeight="1" x14ac:dyDescent="0.25">
      <c r="A279" s="3" t="s">
        <v>132</v>
      </c>
      <c r="B279" s="3" t="str">
        <f>VLOOKUP(A279,'Liste AFR'!A:B,2,FALSE)</f>
        <v xml:space="preserve"> </v>
      </c>
      <c r="C279" s="3"/>
      <c r="D279" s="3" t="str">
        <f>IF(C279="G1",VLOOKUP(A279,'Liste AFR'!A:E,3,0),IF(C279="G2",VLOOKUP(A279,'Liste AFR'!A:E,4,0),IF(C279="G3",VLOOKUP(A279,'Liste AFR'!A:E,5,0),IF(C279="","",0))))</f>
        <v/>
      </c>
      <c r="E279" s="8"/>
      <c r="F279" s="9"/>
      <c r="G279" s="9"/>
      <c r="H279" s="9"/>
      <c r="I279" s="9"/>
      <c r="J279" s="9"/>
      <c r="K279" s="10"/>
    </row>
    <row r="280" spans="1:11" s="6" customFormat="1" ht="30" customHeight="1" x14ac:dyDescent="0.25">
      <c r="A280" s="3" t="s">
        <v>132</v>
      </c>
      <c r="B280" s="3" t="str">
        <f>VLOOKUP(A280,'Liste AFR'!A:B,2,FALSE)</f>
        <v xml:space="preserve"> </v>
      </c>
      <c r="C280" s="3"/>
      <c r="D280" s="3" t="str">
        <f>IF(C280="G1",VLOOKUP(A280,'Liste AFR'!A:E,3,0),IF(C280="G2",VLOOKUP(A280,'Liste AFR'!A:E,4,0),IF(C280="G3",VLOOKUP(A280,'Liste AFR'!A:E,5,0),IF(C280="","",0))))</f>
        <v/>
      </c>
      <c r="E280" s="8"/>
      <c r="F280" s="9"/>
      <c r="G280" s="9"/>
      <c r="H280" s="9"/>
      <c r="I280" s="9"/>
      <c r="J280" s="9"/>
      <c r="K280" s="10"/>
    </row>
    <row r="281" spans="1:11" s="6" customFormat="1" ht="30" customHeight="1" x14ac:dyDescent="0.25">
      <c r="A281" s="3" t="s">
        <v>132</v>
      </c>
      <c r="B281" s="3" t="str">
        <f>VLOOKUP(A281,'Liste AFR'!A:B,2,FALSE)</f>
        <v xml:space="preserve"> </v>
      </c>
      <c r="C281" s="3"/>
      <c r="D281" s="3" t="str">
        <f>IF(C281="G1",VLOOKUP(A281,'Liste AFR'!A:E,3,0),IF(C281="G2",VLOOKUP(A281,'Liste AFR'!A:E,4,0),IF(C281="G3",VLOOKUP(A281,'Liste AFR'!A:E,5,0),IF(C281="","",0))))</f>
        <v/>
      </c>
      <c r="E281" s="8"/>
      <c r="F281" s="9"/>
      <c r="G281" s="9"/>
      <c r="H281" s="9"/>
      <c r="I281" s="9"/>
      <c r="J281" s="9"/>
      <c r="K281" s="10"/>
    </row>
    <row r="282" spans="1:11" s="6" customFormat="1" ht="30" customHeight="1" x14ac:dyDescent="0.25">
      <c r="A282" s="3" t="s">
        <v>132</v>
      </c>
      <c r="B282" s="3" t="str">
        <f>VLOOKUP(A282,'Liste AFR'!A:B,2,FALSE)</f>
        <v xml:space="preserve"> </v>
      </c>
      <c r="C282" s="3"/>
      <c r="D282" s="3" t="str">
        <f>IF(C282="G1",VLOOKUP(A282,'Liste AFR'!A:E,3,0),IF(C282="G2",VLOOKUP(A282,'Liste AFR'!A:E,4,0),IF(C282="G3",VLOOKUP(A282,'Liste AFR'!A:E,5,0),IF(C282="","",0))))</f>
        <v/>
      </c>
      <c r="E282" s="8"/>
      <c r="F282" s="9"/>
      <c r="G282" s="9"/>
      <c r="H282" s="9"/>
      <c r="I282" s="9"/>
      <c r="J282" s="9"/>
      <c r="K282" s="10"/>
    </row>
    <row r="283" spans="1:11" s="6" customFormat="1" ht="30" customHeight="1" x14ac:dyDescent="0.25">
      <c r="A283" s="3" t="s">
        <v>132</v>
      </c>
      <c r="B283" s="3" t="str">
        <f>VLOOKUP(A283,'Liste AFR'!A:B,2,FALSE)</f>
        <v xml:space="preserve"> </v>
      </c>
      <c r="C283" s="3"/>
      <c r="D283" s="3" t="str">
        <f>IF(C283="G1",VLOOKUP(A283,'Liste AFR'!A:E,3,0),IF(C283="G2",VLOOKUP(A283,'Liste AFR'!A:E,4,0),IF(C283="G3",VLOOKUP(A283,'Liste AFR'!A:E,5,0),IF(C283="","",0))))</f>
        <v/>
      </c>
      <c r="E283" s="8"/>
      <c r="F283" s="9"/>
      <c r="G283" s="9"/>
      <c r="H283" s="9"/>
      <c r="I283" s="9"/>
      <c r="J283" s="9"/>
      <c r="K283" s="10"/>
    </row>
    <row r="284" spans="1:11" s="6" customFormat="1" ht="30" customHeight="1" x14ac:dyDescent="0.25">
      <c r="A284" s="3" t="s">
        <v>132</v>
      </c>
      <c r="B284" s="3" t="str">
        <f>VLOOKUP(A284,'Liste AFR'!A:B,2,FALSE)</f>
        <v xml:space="preserve"> </v>
      </c>
      <c r="C284" s="3"/>
      <c r="D284" s="3" t="str">
        <f>IF(C284="G1",VLOOKUP(A284,'Liste AFR'!A:E,3,0),IF(C284="G2",VLOOKUP(A284,'Liste AFR'!A:E,4,0),IF(C284="G3",VLOOKUP(A284,'Liste AFR'!A:E,5,0),IF(C284="","",0))))</f>
        <v/>
      </c>
      <c r="E284" s="8"/>
      <c r="F284" s="9"/>
      <c r="G284" s="9"/>
      <c r="H284" s="9"/>
      <c r="I284" s="9"/>
      <c r="J284" s="9"/>
      <c r="K284" s="10"/>
    </row>
    <row r="285" spans="1:11" s="6" customFormat="1" ht="30" customHeight="1" x14ac:dyDescent="0.25">
      <c r="A285" s="3" t="s">
        <v>132</v>
      </c>
      <c r="B285" s="3" t="str">
        <f>VLOOKUP(A285,'Liste AFR'!A:B,2,FALSE)</f>
        <v xml:space="preserve"> </v>
      </c>
      <c r="C285" s="3"/>
      <c r="D285" s="3" t="str">
        <f>IF(C285="G1",VLOOKUP(A285,'Liste AFR'!A:E,3,0),IF(C285="G2",VLOOKUP(A285,'Liste AFR'!A:E,4,0),IF(C285="G3",VLOOKUP(A285,'Liste AFR'!A:E,5,0),IF(C285="","",0))))</f>
        <v/>
      </c>
      <c r="E285" s="8"/>
      <c r="F285" s="9"/>
      <c r="G285" s="9"/>
      <c r="H285" s="9"/>
      <c r="I285" s="9"/>
      <c r="J285" s="9"/>
      <c r="K285" s="10"/>
    </row>
    <row r="286" spans="1:11" s="6" customFormat="1" ht="30" customHeight="1" x14ac:dyDescent="0.25">
      <c r="A286" s="3" t="s">
        <v>132</v>
      </c>
      <c r="B286" s="3" t="str">
        <f>VLOOKUP(A286,'Liste AFR'!A:B,2,FALSE)</f>
        <v xml:space="preserve"> </v>
      </c>
      <c r="C286" s="3"/>
      <c r="D286" s="3" t="str">
        <f>IF(C286="G1",VLOOKUP(A286,'Liste AFR'!A:E,3,0),IF(C286="G2",VLOOKUP(A286,'Liste AFR'!A:E,4,0),IF(C286="G3",VLOOKUP(A286,'Liste AFR'!A:E,5,0),IF(C286="","",0))))</f>
        <v/>
      </c>
      <c r="E286" s="8"/>
      <c r="F286" s="9"/>
      <c r="G286" s="9"/>
      <c r="H286" s="9"/>
      <c r="I286" s="9"/>
      <c r="J286" s="9"/>
      <c r="K286" s="10"/>
    </row>
    <row r="287" spans="1:11" s="6" customFormat="1" ht="30" customHeight="1" x14ac:dyDescent="0.25">
      <c r="A287" s="3" t="s">
        <v>132</v>
      </c>
      <c r="B287" s="3" t="str">
        <f>VLOOKUP(A287,'Liste AFR'!A:B,2,FALSE)</f>
        <v xml:space="preserve"> </v>
      </c>
      <c r="C287" s="3"/>
      <c r="D287" s="3" t="str">
        <f>IF(C287="G1",VLOOKUP(A287,'Liste AFR'!A:E,3,0),IF(C287="G2",VLOOKUP(A287,'Liste AFR'!A:E,4,0),IF(C287="G3",VLOOKUP(A287,'Liste AFR'!A:E,5,0),IF(C287="","",0))))</f>
        <v/>
      </c>
      <c r="E287" s="8"/>
      <c r="F287" s="9"/>
      <c r="G287" s="9"/>
      <c r="H287" s="9"/>
      <c r="I287" s="9"/>
      <c r="J287" s="9"/>
      <c r="K287" s="10"/>
    </row>
    <row r="288" spans="1:11" s="6" customFormat="1" ht="30" customHeight="1" x14ac:dyDescent="0.25">
      <c r="A288" s="3" t="s">
        <v>132</v>
      </c>
      <c r="B288" s="3" t="str">
        <f>VLOOKUP(A288,'Liste AFR'!A:B,2,FALSE)</f>
        <v xml:space="preserve"> </v>
      </c>
      <c r="C288" s="3"/>
      <c r="D288" s="3" t="str">
        <f>IF(C288="G1",VLOOKUP(A288,'Liste AFR'!A:E,3,0),IF(C288="G2",VLOOKUP(A288,'Liste AFR'!A:E,4,0),IF(C288="G3",VLOOKUP(A288,'Liste AFR'!A:E,5,0),IF(C288="","",0))))</f>
        <v/>
      </c>
      <c r="E288" s="8"/>
      <c r="F288" s="9"/>
      <c r="G288" s="9"/>
      <c r="H288" s="9"/>
      <c r="I288" s="9"/>
      <c r="J288" s="9"/>
      <c r="K288" s="10"/>
    </row>
    <row r="289" spans="1:11" s="6" customFormat="1" ht="30" customHeight="1" x14ac:dyDescent="0.25">
      <c r="A289" s="3" t="s">
        <v>132</v>
      </c>
      <c r="B289" s="3" t="str">
        <f>VLOOKUP(A289,'Liste AFR'!A:B,2,FALSE)</f>
        <v xml:space="preserve"> </v>
      </c>
      <c r="C289" s="3"/>
      <c r="D289" s="3" t="str">
        <f>IF(C289="G1",VLOOKUP(A289,'Liste AFR'!A:E,3,0),IF(C289="G2",VLOOKUP(A289,'Liste AFR'!A:E,4,0),IF(C289="G3",VLOOKUP(A289,'Liste AFR'!A:E,5,0),IF(C289="","",0))))</f>
        <v/>
      </c>
      <c r="E289" s="8"/>
      <c r="F289" s="9"/>
      <c r="G289" s="9"/>
      <c r="H289" s="9"/>
      <c r="I289" s="9"/>
      <c r="J289" s="9"/>
      <c r="K289" s="10"/>
    </row>
    <row r="290" spans="1:11" s="6" customFormat="1" ht="30" customHeight="1" x14ac:dyDescent="0.25">
      <c r="A290" s="3" t="s">
        <v>132</v>
      </c>
      <c r="B290" s="3" t="str">
        <f>VLOOKUP(A290,'Liste AFR'!A:B,2,FALSE)</f>
        <v xml:space="preserve"> </v>
      </c>
      <c r="C290" s="3"/>
      <c r="D290" s="3" t="str">
        <f>IF(C290="G1",VLOOKUP(A290,'Liste AFR'!A:E,3,0),IF(C290="G2",VLOOKUP(A290,'Liste AFR'!A:E,4,0),IF(C290="G3",VLOOKUP(A290,'Liste AFR'!A:E,5,0),IF(C290="","",0))))</f>
        <v/>
      </c>
      <c r="E290" s="8"/>
      <c r="F290" s="9"/>
      <c r="G290" s="9"/>
      <c r="H290" s="9"/>
      <c r="I290" s="9"/>
      <c r="J290" s="9"/>
      <c r="K290" s="10"/>
    </row>
    <row r="291" spans="1:11" s="6" customFormat="1" ht="30" customHeight="1" x14ac:dyDescent="0.25">
      <c r="A291" s="3" t="s">
        <v>132</v>
      </c>
      <c r="B291" s="3" t="str">
        <f>VLOOKUP(A291,'Liste AFR'!A:B,2,FALSE)</f>
        <v xml:space="preserve"> </v>
      </c>
      <c r="C291" s="3"/>
      <c r="D291" s="3" t="str">
        <f>IF(C291="G1",VLOOKUP(A291,'Liste AFR'!A:E,3,0),IF(C291="G2",VLOOKUP(A291,'Liste AFR'!A:E,4,0),IF(C291="G3",VLOOKUP(A291,'Liste AFR'!A:E,5,0),IF(C291="","",0))))</f>
        <v/>
      </c>
      <c r="E291" s="8"/>
      <c r="F291" s="9"/>
      <c r="G291" s="9"/>
      <c r="H291" s="9"/>
      <c r="I291" s="9"/>
      <c r="J291" s="9"/>
      <c r="K291" s="10"/>
    </row>
    <row r="292" spans="1:11" s="6" customFormat="1" ht="30" customHeight="1" x14ac:dyDescent="0.25">
      <c r="A292" s="3" t="s">
        <v>132</v>
      </c>
      <c r="B292" s="3" t="str">
        <f>VLOOKUP(A292,'Liste AFR'!A:B,2,FALSE)</f>
        <v xml:space="preserve"> </v>
      </c>
      <c r="C292" s="3"/>
      <c r="D292" s="3" t="str">
        <f>IF(C292="G1",VLOOKUP(A292,'Liste AFR'!A:E,3,0),IF(C292="G2",VLOOKUP(A292,'Liste AFR'!A:E,4,0),IF(C292="G3",VLOOKUP(A292,'Liste AFR'!A:E,5,0),IF(C292="","",0))))</f>
        <v/>
      </c>
      <c r="E292" s="8"/>
      <c r="F292" s="9"/>
      <c r="G292" s="9"/>
      <c r="H292" s="9"/>
      <c r="I292" s="9"/>
      <c r="J292" s="9"/>
      <c r="K292" s="10"/>
    </row>
    <row r="293" spans="1:11" s="6" customFormat="1" ht="30" customHeight="1" x14ac:dyDescent="0.25">
      <c r="A293" s="3" t="s">
        <v>132</v>
      </c>
      <c r="B293" s="3" t="str">
        <f>VLOOKUP(A293,'Liste AFR'!A:B,2,FALSE)</f>
        <v xml:space="preserve"> </v>
      </c>
      <c r="C293" s="3"/>
      <c r="D293" s="3" t="str">
        <f>IF(C293="G1",VLOOKUP(A293,'Liste AFR'!A:E,3,0),IF(C293="G2",VLOOKUP(A293,'Liste AFR'!A:E,4,0),IF(C293="G3",VLOOKUP(A293,'Liste AFR'!A:E,5,0),IF(C293="","",0))))</f>
        <v/>
      </c>
      <c r="E293" s="8"/>
      <c r="F293" s="9"/>
      <c r="G293" s="9"/>
      <c r="H293" s="9"/>
      <c r="I293" s="9"/>
      <c r="J293" s="9"/>
      <c r="K293" s="10"/>
    </row>
    <row r="294" spans="1:11" s="6" customFormat="1" ht="30" customHeight="1" x14ac:dyDescent="0.25">
      <c r="A294" s="3" t="s">
        <v>132</v>
      </c>
      <c r="B294" s="3" t="str">
        <f>VLOOKUP(A294,'Liste AFR'!A:B,2,FALSE)</f>
        <v xml:space="preserve"> </v>
      </c>
      <c r="C294" s="3"/>
      <c r="D294" s="3" t="str">
        <f>IF(C294="G1",VLOOKUP(A294,'Liste AFR'!A:E,3,0),IF(C294="G2",VLOOKUP(A294,'Liste AFR'!A:E,4,0),IF(C294="G3",VLOOKUP(A294,'Liste AFR'!A:E,5,0),IF(C294="","",0))))</f>
        <v/>
      </c>
      <c r="E294" s="8"/>
      <c r="F294" s="9"/>
      <c r="G294" s="9"/>
      <c r="H294" s="9"/>
      <c r="I294" s="9"/>
      <c r="J294" s="9"/>
      <c r="K294" s="10"/>
    </row>
    <row r="295" spans="1:11" s="6" customFormat="1" ht="30" customHeight="1" x14ac:dyDescent="0.25">
      <c r="A295" s="3" t="s">
        <v>132</v>
      </c>
      <c r="B295" s="3" t="str">
        <f>VLOOKUP(A295,'Liste AFR'!A:B,2,FALSE)</f>
        <v xml:space="preserve"> </v>
      </c>
      <c r="C295" s="3"/>
      <c r="D295" s="3" t="str">
        <f>IF(C295="G1",VLOOKUP(A295,'Liste AFR'!A:E,3,0),IF(C295="G2",VLOOKUP(A295,'Liste AFR'!A:E,4,0),IF(C295="G3",VLOOKUP(A295,'Liste AFR'!A:E,5,0),IF(C295="","",0))))</f>
        <v/>
      </c>
      <c r="E295" s="8"/>
      <c r="F295" s="9"/>
      <c r="G295" s="9"/>
      <c r="H295" s="9"/>
      <c r="I295" s="9"/>
      <c r="J295" s="9"/>
      <c r="K295" s="10"/>
    </row>
    <row r="296" spans="1:11" s="6" customFormat="1" ht="30" customHeight="1" x14ac:dyDescent="0.25">
      <c r="A296" s="3" t="s">
        <v>132</v>
      </c>
      <c r="B296" s="3" t="str">
        <f>VLOOKUP(A296,'Liste AFR'!A:B,2,FALSE)</f>
        <v xml:space="preserve"> </v>
      </c>
      <c r="C296" s="3"/>
      <c r="D296" s="3" t="str">
        <f>IF(C296="G1",VLOOKUP(A296,'Liste AFR'!A:E,3,0),IF(C296="G2",VLOOKUP(A296,'Liste AFR'!A:E,4,0),IF(C296="G3",VLOOKUP(A296,'Liste AFR'!A:E,5,0),IF(C296="","",0))))</f>
        <v/>
      </c>
      <c r="E296" s="8"/>
      <c r="F296" s="9"/>
      <c r="G296" s="9"/>
      <c r="H296" s="9"/>
      <c r="I296" s="9"/>
      <c r="J296" s="9"/>
      <c r="K296" s="10"/>
    </row>
    <row r="297" spans="1:11" s="6" customFormat="1" ht="30" customHeight="1" x14ac:dyDescent="0.25">
      <c r="A297" s="3" t="s">
        <v>132</v>
      </c>
      <c r="B297" s="3" t="str">
        <f>VLOOKUP(A297,'Liste AFR'!A:B,2,FALSE)</f>
        <v xml:space="preserve"> </v>
      </c>
      <c r="C297" s="3"/>
      <c r="D297" s="3" t="str">
        <f>IF(C297="G1",VLOOKUP(A297,'Liste AFR'!A:E,3,0),IF(C297="G2",VLOOKUP(A297,'Liste AFR'!A:E,4,0),IF(C297="G3",VLOOKUP(A297,'Liste AFR'!A:E,5,0),IF(C297="","",0))))</f>
        <v/>
      </c>
      <c r="E297" s="13"/>
      <c r="F297" s="14"/>
      <c r="G297" s="14"/>
      <c r="H297" s="14"/>
      <c r="I297" s="14"/>
      <c r="J297" s="14"/>
      <c r="K297" s="15"/>
    </row>
  </sheetData>
  <dataConsolidate function="count">
    <dataRefs count="2">
      <dataRef ref="M2:M11" sheet="Fichier inscription"/>
      <dataRef ref="P2" sheet="Fichier inscription"/>
    </dataRefs>
  </dataConsolidate>
  <dataValidations count="1">
    <dataValidation type="list" allowBlank="1" showInputMessage="1" showErrorMessage="1" sqref="C2:C297">
      <formula1>"G1,G2,G3,"</formula1>
    </dataValidation>
  </dataValidations>
  <pageMargins left="0.7" right="0.7" top="0.75" bottom="0.75" header="0.3" footer="0.3"/>
  <pageSetup paperSize="9" scale="47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AFR'!$A:$A</xm:f>
          </x14:formula1>
          <xm:sqref>A2:A297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E72"/>
  <sheetViews>
    <sheetView workbookViewId="0">
      <selection activeCell="D19" sqref="D19"/>
    </sheetView>
  </sheetViews>
  <sheetFormatPr baseColWidth="10" defaultRowHeight="15" x14ac:dyDescent="0.25"/>
  <cols>
    <col min="1" max="1" width="9.28515625" style="20" customWidth="1"/>
    <col min="2" max="2" width="125.5703125" style="30" customWidth="1"/>
    <col min="3" max="3" width="34.42578125" style="21" customWidth="1"/>
    <col min="4" max="4" width="42.42578125" style="21" customWidth="1"/>
    <col min="5" max="5" width="32.42578125" style="21" customWidth="1"/>
  </cols>
  <sheetData>
    <row r="1" spans="1:5" x14ac:dyDescent="0.25">
      <c r="A1" s="22" t="s">
        <v>132</v>
      </c>
      <c r="B1" s="29" t="s">
        <v>132</v>
      </c>
      <c r="C1" s="28"/>
      <c r="D1" s="28"/>
      <c r="E1" s="26"/>
    </row>
    <row r="2" spans="1:5" x14ac:dyDescent="0.25">
      <c r="A2" s="23" t="s">
        <v>135</v>
      </c>
      <c r="B2" s="2" t="s">
        <v>91</v>
      </c>
      <c r="C2" s="31" t="s">
        <v>209</v>
      </c>
      <c r="D2" s="31" t="s">
        <v>210</v>
      </c>
      <c r="E2" s="26" t="s">
        <v>214</v>
      </c>
    </row>
    <row r="3" spans="1:5" x14ac:dyDescent="0.25">
      <c r="A3" s="24" t="s">
        <v>9</v>
      </c>
      <c r="B3" s="4" t="s">
        <v>52</v>
      </c>
      <c r="C3" s="32" t="s">
        <v>152</v>
      </c>
      <c r="D3" s="34" t="s">
        <v>215</v>
      </c>
      <c r="E3" s="26" t="s">
        <v>215</v>
      </c>
    </row>
    <row r="4" spans="1:5" x14ac:dyDescent="0.25">
      <c r="A4" s="23" t="s">
        <v>102</v>
      </c>
      <c r="B4" s="2" t="s">
        <v>53</v>
      </c>
      <c r="C4" s="32" t="s">
        <v>154</v>
      </c>
      <c r="D4" s="34" t="s">
        <v>215</v>
      </c>
      <c r="E4" s="26" t="s">
        <v>215</v>
      </c>
    </row>
    <row r="5" spans="1:5" x14ac:dyDescent="0.25">
      <c r="A5" s="23" t="s">
        <v>103</v>
      </c>
      <c r="B5" s="2" t="s">
        <v>54</v>
      </c>
      <c r="C5" s="27" t="s">
        <v>202</v>
      </c>
      <c r="D5" s="31" t="s">
        <v>177</v>
      </c>
      <c r="E5" s="26" t="s">
        <v>214</v>
      </c>
    </row>
    <row r="6" spans="1:5" x14ac:dyDescent="0.25">
      <c r="A6" s="23" t="s">
        <v>109</v>
      </c>
      <c r="B6" s="2" t="s">
        <v>55</v>
      </c>
      <c r="C6" s="27" t="s">
        <v>202</v>
      </c>
      <c r="D6" s="31" t="s">
        <v>177</v>
      </c>
      <c r="E6" s="26" t="s">
        <v>214</v>
      </c>
    </row>
    <row r="7" spans="1:5" x14ac:dyDescent="0.25">
      <c r="A7" s="23" t="s">
        <v>110</v>
      </c>
      <c r="B7" s="2" t="s">
        <v>56</v>
      </c>
      <c r="C7" s="27" t="s">
        <v>202</v>
      </c>
      <c r="D7" s="31" t="s">
        <v>177</v>
      </c>
      <c r="E7" s="26" t="s">
        <v>214</v>
      </c>
    </row>
    <row r="8" spans="1:5" x14ac:dyDescent="0.25">
      <c r="A8" s="23" t="s">
        <v>111</v>
      </c>
      <c r="B8" s="2" t="s">
        <v>57</v>
      </c>
      <c r="C8" s="27" t="s">
        <v>202</v>
      </c>
      <c r="D8" s="31" t="s">
        <v>177</v>
      </c>
      <c r="E8" s="26" t="s">
        <v>214</v>
      </c>
    </row>
    <row r="9" spans="1:5" x14ac:dyDescent="0.25">
      <c r="A9" s="23" t="s">
        <v>112</v>
      </c>
      <c r="B9" s="2" t="s">
        <v>58</v>
      </c>
      <c r="C9" s="27" t="s">
        <v>202</v>
      </c>
      <c r="D9" s="31" t="s">
        <v>177</v>
      </c>
      <c r="E9" s="26" t="s">
        <v>214</v>
      </c>
    </row>
    <row r="10" spans="1:5" x14ac:dyDescent="0.25">
      <c r="A10" s="23" t="s">
        <v>136</v>
      </c>
      <c r="B10" s="2" t="s">
        <v>113</v>
      </c>
      <c r="C10" s="27" t="s">
        <v>153</v>
      </c>
      <c r="D10" s="26" t="s">
        <v>215</v>
      </c>
      <c r="E10" s="26" t="s">
        <v>215</v>
      </c>
    </row>
    <row r="11" spans="1:5" x14ac:dyDescent="0.25">
      <c r="A11" s="23" t="s">
        <v>137</v>
      </c>
      <c r="B11" s="2" t="s">
        <v>59</v>
      </c>
      <c r="C11" s="27" t="s">
        <v>153</v>
      </c>
      <c r="D11" s="26" t="s">
        <v>215</v>
      </c>
      <c r="E11" s="26" t="s">
        <v>215</v>
      </c>
    </row>
    <row r="12" spans="1:5" x14ac:dyDescent="0.25">
      <c r="A12" s="23" t="s">
        <v>104</v>
      </c>
      <c r="B12" s="2" t="s">
        <v>60</v>
      </c>
      <c r="C12" s="27" t="s">
        <v>153</v>
      </c>
      <c r="D12" s="26" t="s">
        <v>215</v>
      </c>
      <c r="E12" s="26" t="s">
        <v>215</v>
      </c>
    </row>
    <row r="13" spans="1:5" x14ac:dyDescent="0.25">
      <c r="A13" s="23" t="s">
        <v>10</v>
      </c>
      <c r="B13" s="2" t="s">
        <v>114</v>
      </c>
      <c r="C13" s="32" t="s">
        <v>156</v>
      </c>
      <c r="D13" s="26" t="s">
        <v>215</v>
      </c>
      <c r="E13" s="26" t="s">
        <v>215</v>
      </c>
    </row>
    <row r="14" spans="1:5" x14ac:dyDescent="0.25">
      <c r="A14" s="23" t="s">
        <v>105</v>
      </c>
      <c r="B14" s="2" t="s">
        <v>61</v>
      </c>
      <c r="C14" s="32" t="s">
        <v>157</v>
      </c>
      <c r="D14" s="26" t="s">
        <v>215</v>
      </c>
      <c r="E14" s="26" t="s">
        <v>215</v>
      </c>
    </row>
    <row r="15" spans="1:5" x14ac:dyDescent="0.25">
      <c r="A15" s="23" t="s">
        <v>11</v>
      </c>
      <c r="B15" s="2" t="s">
        <v>62</v>
      </c>
      <c r="C15" s="32" t="s">
        <v>158</v>
      </c>
      <c r="D15" s="26" t="s">
        <v>215</v>
      </c>
      <c r="E15" s="26" t="s">
        <v>215</v>
      </c>
    </row>
    <row r="16" spans="1:5" x14ac:dyDescent="0.25">
      <c r="A16" s="23" t="s">
        <v>12</v>
      </c>
      <c r="B16" s="2" t="s">
        <v>63</v>
      </c>
      <c r="C16" s="32" t="s">
        <v>159</v>
      </c>
      <c r="D16" s="26" t="s">
        <v>215</v>
      </c>
      <c r="E16" s="26" t="s">
        <v>215</v>
      </c>
    </row>
    <row r="17" spans="1:5" x14ac:dyDescent="0.25">
      <c r="A17" s="23" t="s">
        <v>13</v>
      </c>
      <c r="B17" s="2" t="s">
        <v>64</v>
      </c>
      <c r="C17" s="32" t="s">
        <v>160</v>
      </c>
      <c r="D17" s="26" t="s">
        <v>215</v>
      </c>
      <c r="E17" s="26" t="s">
        <v>215</v>
      </c>
    </row>
    <row r="18" spans="1:5" x14ac:dyDescent="0.25">
      <c r="A18" s="23" t="s">
        <v>14</v>
      </c>
      <c r="B18" s="2" t="s">
        <v>115</v>
      </c>
      <c r="C18" s="27" t="s">
        <v>153</v>
      </c>
      <c r="D18" s="26" t="s">
        <v>215</v>
      </c>
      <c r="E18" s="26" t="s">
        <v>215</v>
      </c>
    </row>
    <row r="19" spans="1:5" x14ac:dyDescent="0.25">
      <c r="A19" s="23" t="s">
        <v>15</v>
      </c>
      <c r="B19" s="2" t="s">
        <v>116</v>
      </c>
      <c r="C19" s="27" t="s">
        <v>153</v>
      </c>
      <c r="D19" s="26" t="s">
        <v>215</v>
      </c>
      <c r="E19" s="26" t="s">
        <v>215</v>
      </c>
    </row>
    <row r="20" spans="1:5" x14ac:dyDescent="0.25">
      <c r="A20" s="23" t="s">
        <v>16</v>
      </c>
      <c r="B20" s="2" t="s">
        <v>162</v>
      </c>
      <c r="C20" s="33" t="s">
        <v>161</v>
      </c>
      <c r="D20" s="26" t="s">
        <v>215</v>
      </c>
      <c r="E20" s="26" t="s">
        <v>215</v>
      </c>
    </row>
    <row r="21" spans="1:5" x14ac:dyDescent="0.25">
      <c r="A21" s="23" t="s">
        <v>17</v>
      </c>
      <c r="B21" s="2" t="s">
        <v>93</v>
      </c>
      <c r="C21" s="27" t="s">
        <v>153</v>
      </c>
      <c r="D21" s="26" t="s">
        <v>215</v>
      </c>
      <c r="E21" s="26" t="s">
        <v>215</v>
      </c>
    </row>
    <row r="22" spans="1:5" x14ac:dyDescent="0.25">
      <c r="A22" s="23" t="s">
        <v>18</v>
      </c>
      <c r="B22" s="2" t="s">
        <v>65</v>
      </c>
      <c r="C22" s="31" t="s">
        <v>178</v>
      </c>
      <c r="D22" s="31" t="s">
        <v>179</v>
      </c>
      <c r="E22" s="26" t="s">
        <v>214</v>
      </c>
    </row>
    <row r="23" spans="1:5" x14ac:dyDescent="0.25">
      <c r="A23" s="23" t="s">
        <v>19</v>
      </c>
      <c r="B23" s="2" t="s">
        <v>66</v>
      </c>
      <c r="C23" s="31" t="s">
        <v>180</v>
      </c>
      <c r="D23" s="31" t="s">
        <v>181</v>
      </c>
      <c r="E23" s="26" t="s">
        <v>214</v>
      </c>
    </row>
    <row r="24" spans="1:5" x14ac:dyDescent="0.25">
      <c r="A24" s="23" t="s">
        <v>20</v>
      </c>
      <c r="B24" s="2" t="s">
        <v>67</v>
      </c>
      <c r="C24" s="31" t="s">
        <v>182</v>
      </c>
      <c r="D24" s="31" t="s">
        <v>183</v>
      </c>
      <c r="E24" s="26" t="s">
        <v>214</v>
      </c>
    </row>
    <row r="25" spans="1:5" x14ac:dyDescent="0.25">
      <c r="A25" s="23" t="s">
        <v>21</v>
      </c>
      <c r="B25" s="2" t="s">
        <v>96</v>
      </c>
      <c r="C25" s="27" t="s">
        <v>203</v>
      </c>
      <c r="D25" s="26" t="s">
        <v>215</v>
      </c>
      <c r="E25" s="26" t="s">
        <v>215</v>
      </c>
    </row>
    <row r="26" spans="1:5" x14ac:dyDescent="0.25">
      <c r="A26" s="23" t="s">
        <v>22</v>
      </c>
      <c r="B26" s="2" t="s">
        <v>95</v>
      </c>
      <c r="C26" s="27" t="s">
        <v>153</v>
      </c>
      <c r="D26" s="26" t="s">
        <v>215</v>
      </c>
      <c r="E26" s="26" t="s">
        <v>215</v>
      </c>
    </row>
    <row r="27" spans="1:5" x14ac:dyDescent="0.25">
      <c r="A27" s="23" t="s">
        <v>130</v>
      </c>
      <c r="B27" s="2" t="s">
        <v>117</v>
      </c>
      <c r="C27" s="27" t="s">
        <v>153</v>
      </c>
      <c r="D27" s="26" t="s">
        <v>215</v>
      </c>
      <c r="E27" s="26" t="s">
        <v>215</v>
      </c>
    </row>
    <row r="28" spans="1:5" x14ac:dyDescent="0.25">
      <c r="A28" s="23" t="s">
        <v>23</v>
      </c>
      <c r="B28" s="2" t="s">
        <v>68</v>
      </c>
      <c r="C28" s="27" t="s">
        <v>213</v>
      </c>
      <c r="D28" s="26" t="s">
        <v>215</v>
      </c>
      <c r="E28" s="26" t="s">
        <v>215</v>
      </c>
    </row>
    <row r="29" spans="1:5" x14ac:dyDescent="0.25">
      <c r="A29" s="23" t="s">
        <v>24</v>
      </c>
      <c r="B29" s="2" t="s">
        <v>69</v>
      </c>
      <c r="C29" s="27" t="s">
        <v>212</v>
      </c>
      <c r="D29" s="26" t="s">
        <v>215</v>
      </c>
      <c r="E29" s="26" t="s">
        <v>215</v>
      </c>
    </row>
    <row r="30" spans="1:5" x14ac:dyDescent="0.25">
      <c r="A30" s="23" t="s">
        <v>25</v>
      </c>
      <c r="B30" s="2" t="s">
        <v>70</v>
      </c>
      <c r="C30" s="32" t="s">
        <v>163</v>
      </c>
      <c r="D30" s="26" t="s">
        <v>215</v>
      </c>
      <c r="E30" s="26" t="s">
        <v>215</v>
      </c>
    </row>
    <row r="31" spans="1:5" x14ac:dyDescent="0.25">
      <c r="A31" s="23" t="s">
        <v>26</v>
      </c>
      <c r="B31" s="2" t="s">
        <v>71</v>
      </c>
      <c r="C31" s="27" t="s">
        <v>153</v>
      </c>
      <c r="D31" s="26" t="s">
        <v>215</v>
      </c>
      <c r="E31" s="26" t="s">
        <v>215</v>
      </c>
    </row>
    <row r="32" spans="1:5" x14ac:dyDescent="0.25">
      <c r="A32" s="23" t="s">
        <v>27</v>
      </c>
      <c r="B32" s="2" t="s">
        <v>94</v>
      </c>
      <c r="C32" s="27" t="s">
        <v>211</v>
      </c>
      <c r="D32" s="26" t="s">
        <v>215</v>
      </c>
      <c r="E32" s="26" t="s">
        <v>215</v>
      </c>
    </row>
    <row r="33" spans="1:5" x14ac:dyDescent="0.25">
      <c r="A33" s="23" t="s">
        <v>28</v>
      </c>
      <c r="B33" s="2" t="s">
        <v>72</v>
      </c>
      <c r="C33" s="32" t="s">
        <v>164</v>
      </c>
      <c r="D33" s="26" t="s">
        <v>215</v>
      </c>
      <c r="E33" s="26" t="s">
        <v>215</v>
      </c>
    </row>
    <row r="34" spans="1:5" x14ac:dyDescent="0.25">
      <c r="A34" s="23" t="s">
        <v>29</v>
      </c>
      <c r="B34" s="2" t="s">
        <v>118</v>
      </c>
      <c r="C34" s="27" t="s">
        <v>212</v>
      </c>
      <c r="D34" s="26" t="s">
        <v>215</v>
      </c>
      <c r="E34" s="26" t="s">
        <v>215</v>
      </c>
    </row>
    <row r="35" spans="1:5" ht="30" x14ac:dyDescent="0.25">
      <c r="A35" s="23" t="s">
        <v>30</v>
      </c>
      <c r="B35" s="2" t="s">
        <v>73</v>
      </c>
      <c r="C35" s="31" t="s">
        <v>200</v>
      </c>
      <c r="D35" s="31" t="s">
        <v>201</v>
      </c>
      <c r="E35" s="26" t="s">
        <v>214</v>
      </c>
    </row>
    <row r="36" spans="1:5" x14ac:dyDescent="0.25">
      <c r="A36" s="23" t="s">
        <v>31</v>
      </c>
      <c r="B36" s="2" t="s">
        <v>74</v>
      </c>
      <c r="C36" s="27" t="s">
        <v>204</v>
      </c>
      <c r="D36" s="26" t="s">
        <v>215</v>
      </c>
      <c r="E36" s="26" t="s">
        <v>215</v>
      </c>
    </row>
    <row r="37" spans="1:5" x14ac:dyDescent="0.25">
      <c r="A37" s="23" t="s">
        <v>32</v>
      </c>
      <c r="B37" s="2" t="s">
        <v>75</v>
      </c>
      <c r="C37" s="27" t="s">
        <v>206</v>
      </c>
      <c r="D37" s="27" t="s">
        <v>207</v>
      </c>
      <c r="E37" s="31" t="s">
        <v>184</v>
      </c>
    </row>
    <row r="38" spans="1:5" x14ac:dyDescent="0.25">
      <c r="A38" s="23" t="s">
        <v>33</v>
      </c>
      <c r="B38" s="2" t="s">
        <v>76</v>
      </c>
      <c r="C38" s="33" t="s">
        <v>169</v>
      </c>
      <c r="D38" s="26" t="s">
        <v>215</v>
      </c>
      <c r="E38" s="26" t="s">
        <v>215</v>
      </c>
    </row>
    <row r="39" spans="1:5" x14ac:dyDescent="0.25">
      <c r="A39" s="23" t="s">
        <v>34</v>
      </c>
      <c r="B39" s="2" t="s">
        <v>77</v>
      </c>
      <c r="C39" s="32" t="s">
        <v>165</v>
      </c>
      <c r="D39" s="26" t="s">
        <v>215</v>
      </c>
      <c r="E39" s="26" t="s">
        <v>215</v>
      </c>
    </row>
    <row r="40" spans="1:5" ht="30" x14ac:dyDescent="0.25">
      <c r="A40" s="23" t="s">
        <v>35</v>
      </c>
      <c r="B40" s="2" t="s">
        <v>119</v>
      </c>
      <c r="C40" s="27" t="s">
        <v>153</v>
      </c>
      <c r="D40" s="26" t="s">
        <v>215</v>
      </c>
      <c r="E40" s="26" t="s">
        <v>215</v>
      </c>
    </row>
    <row r="41" spans="1:5" x14ac:dyDescent="0.25">
      <c r="A41" s="23" t="s">
        <v>131</v>
      </c>
      <c r="B41" s="2" t="s">
        <v>120</v>
      </c>
      <c r="C41" s="33" t="s">
        <v>155</v>
      </c>
      <c r="D41" s="26" t="s">
        <v>215</v>
      </c>
      <c r="E41" s="26" t="s">
        <v>215</v>
      </c>
    </row>
    <row r="42" spans="1:5" x14ac:dyDescent="0.25">
      <c r="A42" s="23" t="s">
        <v>36</v>
      </c>
      <c r="B42" s="2" t="s">
        <v>78</v>
      </c>
      <c r="C42" s="32" t="s">
        <v>170</v>
      </c>
      <c r="D42" s="26" t="s">
        <v>215</v>
      </c>
      <c r="E42" s="26" t="s">
        <v>215</v>
      </c>
    </row>
    <row r="43" spans="1:5" x14ac:dyDescent="0.25">
      <c r="A43" s="23" t="s">
        <v>37</v>
      </c>
      <c r="B43" s="2" t="s">
        <v>138</v>
      </c>
      <c r="C43" s="31" t="s">
        <v>185</v>
      </c>
      <c r="D43" s="31" t="s">
        <v>186</v>
      </c>
      <c r="E43" s="26" t="s">
        <v>214</v>
      </c>
    </row>
    <row r="44" spans="1:5" x14ac:dyDescent="0.25">
      <c r="A44" s="23" t="s">
        <v>38</v>
      </c>
      <c r="B44" s="2" t="s">
        <v>79</v>
      </c>
      <c r="C44" s="32" t="s">
        <v>166</v>
      </c>
      <c r="D44" s="26" t="s">
        <v>215</v>
      </c>
      <c r="E44" s="26" t="s">
        <v>215</v>
      </c>
    </row>
    <row r="45" spans="1:5" x14ac:dyDescent="0.25">
      <c r="A45" s="23" t="s">
        <v>39</v>
      </c>
      <c r="B45" s="2" t="s">
        <v>80</v>
      </c>
      <c r="C45" s="31" t="s">
        <v>187</v>
      </c>
      <c r="D45" s="31" t="s">
        <v>188</v>
      </c>
      <c r="E45" s="31" t="s">
        <v>189</v>
      </c>
    </row>
    <row r="46" spans="1:5" x14ac:dyDescent="0.25">
      <c r="A46" s="23" t="s">
        <v>40</v>
      </c>
      <c r="B46" s="2" t="s">
        <v>81</v>
      </c>
      <c r="C46" s="31" t="s">
        <v>190</v>
      </c>
      <c r="D46" s="31" t="s">
        <v>191</v>
      </c>
      <c r="E46" s="26" t="s">
        <v>214</v>
      </c>
    </row>
    <row r="47" spans="1:5" x14ac:dyDescent="0.25">
      <c r="A47" s="23" t="s">
        <v>41</v>
      </c>
      <c r="B47" s="2" t="s">
        <v>82</v>
      </c>
      <c r="C47" s="32" t="s">
        <v>167</v>
      </c>
      <c r="D47" s="26" t="s">
        <v>215</v>
      </c>
      <c r="E47" s="26" t="s">
        <v>215</v>
      </c>
    </row>
    <row r="48" spans="1:5" x14ac:dyDescent="0.25">
      <c r="A48" s="23" t="s">
        <v>42</v>
      </c>
      <c r="B48" s="2" t="s">
        <v>121</v>
      </c>
      <c r="C48" s="27" t="s">
        <v>205</v>
      </c>
      <c r="D48" s="26" t="s">
        <v>215</v>
      </c>
      <c r="E48" s="26" t="s">
        <v>215</v>
      </c>
    </row>
    <row r="49" spans="1:5" x14ac:dyDescent="0.25">
      <c r="A49" s="23" t="s">
        <v>43</v>
      </c>
      <c r="B49" s="2" t="s">
        <v>122</v>
      </c>
      <c r="C49" s="33" t="s">
        <v>171</v>
      </c>
      <c r="D49" s="26" t="s">
        <v>215</v>
      </c>
      <c r="E49" s="26" t="s">
        <v>215</v>
      </c>
    </row>
    <row r="50" spans="1:5" x14ac:dyDescent="0.25">
      <c r="A50" s="23" t="s">
        <v>44</v>
      </c>
      <c r="B50" s="2" t="s">
        <v>83</v>
      </c>
      <c r="C50" s="32" t="s">
        <v>172</v>
      </c>
      <c r="D50" s="26" t="s">
        <v>215</v>
      </c>
      <c r="E50" s="26" t="s">
        <v>215</v>
      </c>
    </row>
    <row r="51" spans="1:5" x14ac:dyDescent="0.25">
      <c r="A51" s="23" t="s">
        <v>45</v>
      </c>
      <c r="B51" s="2" t="s">
        <v>92</v>
      </c>
      <c r="C51" s="27" t="s">
        <v>153</v>
      </c>
      <c r="D51" s="26" t="s">
        <v>215</v>
      </c>
      <c r="E51" s="26" t="s">
        <v>215</v>
      </c>
    </row>
    <row r="52" spans="1:5" x14ac:dyDescent="0.25">
      <c r="A52" s="23" t="s">
        <v>106</v>
      </c>
      <c r="B52" s="2" t="s">
        <v>84</v>
      </c>
      <c r="C52" s="32" t="s">
        <v>168</v>
      </c>
      <c r="D52" s="26" t="s">
        <v>215</v>
      </c>
      <c r="E52" s="26" t="s">
        <v>215</v>
      </c>
    </row>
    <row r="53" spans="1:5" x14ac:dyDescent="0.25">
      <c r="A53" s="23" t="s">
        <v>46</v>
      </c>
      <c r="B53" s="2" t="s">
        <v>139</v>
      </c>
      <c r="C53" s="27" t="s">
        <v>153</v>
      </c>
      <c r="D53" s="26" t="s">
        <v>215</v>
      </c>
      <c r="E53" s="26" t="s">
        <v>215</v>
      </c>
    </row>
    <row r="54" spans="1:5" x14ac:dyDescent="0.25">
      <c r="A54" s="23" t="s">
        <v>107</v>
      </c>
      <c r="B54" s="2" t="s">
        <v>85</v>
      </c>
      <c r="C54" s="32" t="s">
        <v>173</v>
      </c>
      <c r="D54" s="26" t="s">
        <v>215</v>
      </c>
      <c r="E54" s="26" t="s">
        <v>215</v>
      </c>
    </row>
    <row r="55" spans="1:5" x14ac:dyDescent="0.25">
      <c r="A55" s="23" t="s">
        <v>47</v>
      </c>
      <c r="B55" s="2" t="s">
        <v>86</v>
      </c>
      <c r="C55" s="31" t="s">
        <v>192</v>
      </c>
      <c r="D55" s="31" t="s">
        <v>193</v>
      </c>
      <c r="E55" s="26" t="s">
        <v>214</v>
      </c>
    </row>
    <row r="56" spans="1:5" x14ac:dyDescent="0.25">
      <c r="A56" s="23" t="s">
        <v>48</v>
      </c>
      <c r="B56" s="2" t="s">
        <v>123</v>
      </c>
      <c r="C56" s="27" t="s">
        <v>153</v>
      </c>
      <c r="D56" s="26" t="s">
        <v>215</v>
      </c>
      <c r="E56" s="26" t="s">
        <v>215</v>
      </c>
    </row>
    <row r="57" spans="1:5" x14ac:dyDescent="0.25">
      <c r="A57" s="23" t="s">
        <v>133</v>
      </c>
      <c r="B57" s="2" t="s">
        <v>87</v>
      </c>
      <c r="C57" s="31" t="s">
        <v>194</v>
      </c>
      <c r="D57" s="31" t="s">
        <v>195</v>
      </c>
      <c r="E57" s="26" t="s">
        <v>214</v>
      </c>
    </row>
    <row r="58" spans="1:5" x14ac:dyDescent="0.25">
      <c r="A58" s="23" t="s">
        <v>49</v>
      </c>
      <c r="B58" s="2" t="s">
        <v>88</v>
      </c>
      <c r="C58" s="31" t="s">
        <v>196</v>
      </c>
      <c r="D58" s="31" t="s">
        <v>197</v>
      </c>
      <c r="E58" s="26" t="s">
        <v>214</v>
      </c>
    </row>
    <row r="59" spans="1:5" x14ac:dyDescent="0.25">
      <c r="A59" s="23" t="s">
        <v>50</v>
      </c>
      <c r="B59" s="2" t="s">
        <v>124</v>
      </c>
      <c r="C59" s="27" t="s">
        <v>153</v>
      </c>
      <c r="D59" s="26" t="s">
        <v>215</v>
      </c>
      <c r="E59" s="26" t="s">
        <v>215</v>
      </c>
    </row>
    <row r="60" spans="1:5" x14ac:dyDescent="0.25">
      <c r="A60" s="23" t="s">
        <v>51</v>
      </c>
      <c r="B60" s="2" t="s">
        <v>125</v>
      </c>
      <c r="C60" s="27" t="s">
        <v>153</v>
      </c>
      <c r="D60" s="26" t="s">
        <v>215</v>
      </c>
      <c r="E60" s="26" t="s">
        <v>215</v>
      </c>
    </row>
    <row r="61" spans="1:5" x14ac:dyDescent="0.25">
      <c r="A61" s="23" t="s">
        <v>108</v>
      </c>
      <c r="B61" s="2" t="s">
        <v>90</v>
      </c>
      <c r="C61" s="32" t="s">
        <v>174</v>
      </c>
      <c r="D61" s="26" t="s">
        <v>215</v>
      </c>
      <c r="E61" s="26" t="s">
        <v>215</v>
      </c>
    </row>
    <row r="62" spans="1:5" x14ac:dyDescent="0.25">
      <c r="A62" s="23" t="s">
        <v>97</v>
      </c>
      <c r="B62" s="2" t="s">
        <v>126</v>
      </c>
      <c r="C62" s="27" t="s">
        <v>208</v>
      </c>
      <c r="D62" s="26" t="s">
        <v>215</v>
      </c>
      <c r="E62" s="26" t="s">
        <v>215</v>
      </c>
    </row>
    <row r="63" spans="1:5" ht="30" x14ac:dyDescent="0.25">
      <c r="A63" s="23" t="s">
        <v>98</v>
      </c>
      <c r="B63" s="2" t="s">
        <v>127</v>
      </c>
      <c r="C63" s="32" t="s">
        <v>175</v>
      </c>
      <c r="D63" s="26" t="s">
        <v>215</v>
      </c>
      <c r="E63" s="26" t="s">
        <v>215</v>
      </c>
    </row>
    <row r="64" spans="1:5" x14ac:dyDescent="0.25">
      <c r="A64" s="23" t="s">
        <v>99</v>
      </c>
      <c r="B64" s="2" t="s">
        <v>89</v>
      </c>
      <c r="C64" s="31" t="s">
        <v>198</v>
      </c>
      <c r="D64" s="31" t="s">
        <v>199</v>
      </c>
      <c r="E64" s="26" t="s">
        <v>214</v>
      </c>
    </row>
    <row r="65" spans="1:5" x14ac:dyDescent="0.25">
      <c r="A65" s="25" t="s">
        <v>128</v>
      </c>
      <c r="B65" s="5" t="s">
        <v>144</v>
      </c>
      <c r="C65" s="27" t="s">
        <v>153</v>
      </c>
      <c r="D65" s="26" t="s">
        <v>215</v>
      </c>
      <c r="E65" s="26" t="s">
        <v>215</v>
      </c>
    </row>
    <row r="66" spans="1:5" x14ac:dyDescent="0.25">
      <c r="A66" s="25" t="s">
        <v>134</v>
      </c>
      <c r="B66" s="5" t="s">
        <v>145</v>
      </c>
      <c r="C66" s="27" t="s">
        <v>153</v>
      </c>
      <c r="D66" s="26" t="s">
        <v>215</v>
      </c>
      <c r="E66" s="26" t="s">
        <v>215</v>
      </c>
    </row>
    <row r="67" spans="1:5" x14ac:dyDescent="0.25">
      <c r="A67" s="25" t="s">
        <v>140</v>
      </c>
      <c r="B67" s="5" t="s">
        <v>146</v>
      </c>
      <c r="C67" s="27" t="s">
        <v>153</v>
      </c>
      <c r="D67" s="26" t="s">
        <v>215</v>
      </c>
      <c r="E67" s="26" t="s">
        <v>215</v>
      </c>
    </row>
    <row r="68" spans="1:5" x14ac:dyDescent="0.25">
      <c r="A68" s="25" t="s">
        <v>141</v>
      </c>
      <c r="B68" s="5" t="s">
        <v>147</v>
      </c>
      <c r="C68" s="27" t="s">
        <v>153</v>
      </c>
      <c r="D68" s="26" t="s">
        <v>215</v>
      </c>
      <c r="E68" s="26" t="s">
        <v>215</v>
      </c>
    </row>
    <row r="69" spans="1:5" ht="30" x14ac:dyDescent="0.25">
      <c r="A69" s="25" t="s">
        <v>129</v>
      </c>
      <c r="B69" s="5" t="s">
        <v>148</v>
      </c>
      <c r="C69" s="27" t="s">
        <v>153</v>
      </c>
      <c r="D69" s="26" t="s">
        <v>215</v>
      </c>
      <c r="E69" s="26" t="s">
        <v>215</v>
      </c>
    </row>
    <row r="70" spans="1:5" x14ac:dyDescent="0.25">
      <c r="A70" s="25" t="s">
        <v>100</v>
      </c>
      <c r="B70" s="5" t="s">
        <v>149</v>
      </c>
      <c r="C70" s="27" t="s">
        <v>153</v>
      </c>
      <c r="D70" s="26" t="s">
        <v>215</v>
      </c>
      <c r="E70" s="26" t="s">
        <v>215</v>
      </c>
    </row>
    <row r="71" spans="1:5" x14ac:dyDescent="0.25">
      <c r="A71" s="25" t="s">
        <v>142</v>
      </c>
      <c r="B71" s="5" t="s">
        <v>150</v>
      </c>
      <c r="C71" s="27" t="s">
        <v>153</v>
      </c>
      <c r="D71" s="26" t="s">
        <v>215</v>
      </c>
      <c r="E71" s="26" t="s">
        <v>215</v>
      </c>
    </row>
    <row r="72" spans="1:5" x14ac:dyDescent="0.25">
      <c r="A72" s="25" t="s">
        <v>143</v>
      </c>
      <c r="B72" s="5" t="s">
        <v>151</v>
      </c>
      <c r="C72" s="27" t="s">
        <v>153</v>
      </c>
      <c r="D72" s="26" t="s">
        <v>215</v>
      </c>
      <c r="E72" s="26" t="s">
        <v>215</v>
      </c>
    </row>
  </sheetData>
  <sheetProtection algorithmName="SHA-512" hashValue="WRMDWqBDpgfGWa+2jPK8aeyW1jy2POMpYVxnjz89nw+hiUikJ1Be0AmYA/im4k2HjU9vvtsO82RgzPxztnUO6Q==" saltValue="fECL3ff9b6OEWVwpyYXgC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Fichier inscription</vt:lpstr>
      <vt:lpstr>Liste AFR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TOURETTE Virginie</dc:creator>
  <cp:lastModifiedBy>TOURETTE Virginie</cp:lastModifiedBy>
  <cp:lastPrinted>2018-08-02T08:47:21Z</cp:lastPrinted>
  <dcterms:created xsi:type="dcterms:W3CDTF">2018-07-10T11:06:54Z</dcterms:created>
  <dcterms:modified xsi:type="dcterms:W3CDTF">2018-08-28T09:31:38Z</dcterms:modified>
</cp:coreProperties>
</file>