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S:\Aquitaine\A01 CONSEILLERES FORMATION\2025\OFFRE DE FORMATION\"/>
    </mc:Choice>
  </mc:AlternateContent>
  <xr:revisionPtr revIDLastSave="0" documentId="13_ncr:1_{0E3466F5-CF59-443D-9457-9202B6369F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lendrier" sheetId="1" r:id="rId1"/>
  </sheets>
  <definedNames>
    <definedName name="_xlnm._FilterDatabase" localSheetId="0" hidden="1">Calendrier!$A$5:$K$12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<sst xmlns="http://schemas.openxmlformats.org/spreadsheetml/2006/main" count="298" uniqueCount="120">
  <si>
    <t>Axe</t>
  </si>
  <si>
    <t>Type</t>
  </si>
  <si>
    <t>Thématique</t>
  </si>
  <si>
    <t>Organisme</t>
  </si>
  <si>
    <t>Durée en jours</t>
  </si>
  <si>
    <t>Dates</t>
  </si>
  <si>
    <t>Lieu</t>
  </si>
  <si>
    <t>Places disponibles / complet</t>
  </si>
  <si>
    <t>Date limite d'inscription</t>
  </si>
  <si>
    <t>Axe 6 - Compétences transversales</t>
  </si>
  <si>
    <t>AFR</t>
  </si>
  <si>
    <t>ANFH Pessac</t>
  </si>
  <si>
    <t>PLACES DISPONIBLES</t>
  </si>
  <si>
    <t xml:space="preserve"> Communiquer avec bienveillance en utilisant des techniques de la communication non violente (CNV)</t>
  </si>
  <si>
    <t>NONAKA</t>
  </si>
  <si>
    <t>Axe 2 - Accompagnement et soins des usagers - Tout usager et secteur sanitaire</t>
  </si>
  <si>
    <t>Axe 3 - Accompagnement et soins des usagers - Secteur personnes âgées</t>
  </si>
  <si>
    <t>AFC</t>
  </si>
  <si>
    <t>ATTENTE DE PLANIFICATION</t>
  </si>
  <si>
    <t/>
  </si>
  <si>
    <t>Axe 5 - Services support : Administratif/Logistique/ Technique</t>
  </si>
  <si>
    <t>Prestation hôtelière Ehpad - Service des repas</t>
  </si>
  <si>
    <t>ACF (ou CEPFOR)</t>
  </si>
  <si>
    <t>15/08/25</t>
  </si>
  <si>
    <t>ALTAFORMA (ex advitam) (ou ACF)</t>
  </si>
  <si>
    <t>A déterminer par organisme</t>
  </si>
  <si>
    <t>15/07/25</t>
  </si>
  <si>
    <t>Axe 1 - Evolution professionnelle</t>
  </si>
  <si>
    <t>Statut du Fonctionnaire Hospitalier</t>
  </si>
  <si>
    <t>Veille juridique et approfondissement de la gestion RH pour les Ehpad</t>
  </si>
  <si>
    <t>ACCESSIT</t>
  </si>
  <si>
    <t>Axe 7 - Offre managériale</t>
  </si>
  <si>
    <t>ALTAFORMA</t>
  </si>
  <si>
    <t>Intimité et sexualité des personnes âgées en Ehpad</t>
  </si>
  <si>
    <t>Image de soi : soins esthétiques - médiateurs de la relation d'aide</t>
  </si>
  <si>
    <t>GIP FCIP Aquitaine</t>
  </si>
  <si>
    <t xml:space="preserve">04 au 07 novembre 2025  </t>
  </si>
  <si>
    <t>Connaître et savoir soigner les problèmes dermatologies et les plaies des personnes âgées</t>
  </si>
  <si>
    <t>En attente de dates</t>
  </si>
  <si>
    <t>Osez l'écrit, développer l'écrit pour valoriser sa pratique professionnnelle</t>
  </si>
  <si>
    <t>14-15 octobre 2025</t>
  </si>
  <si>
    <t>Axe 4 - Accompagnement et soins des usagers - Secteur handicap/enfant/famille</t>
  </si>
  <si>
    <t>AFN</t>
  </si>
  <si>
    <t>Accompagner à l'utilisation des réseaux sociaux</t>
  </si>
  <si>
    <t>ANTIDOTE EXPERTISE</t>
  </si>
  <si>
    <t>A déterminer</t>
  </si>
  <si>
    <t xml:space="preserve">La prostitution des mineurs : Prévenir, repérer, s’entourer, alerter quand on est professionnel de terrain </t>
  </si>
  <si>
    <t>SOFOR</t>
  </si>
  <si>
    <t>27 au 28 novembre 2025</t>
  </si>
  <si>
    <t>Du domicile à l'institution : Comment accompagner les résidents à ce changement de vie ?</t>
  </si>
  <si>
    <t>Gestion de la violence des jeunes accueillis</t>
  </si>
  <si>
    <t>Communication non-verbale et ses alternatives dans la relation usagers/professionnels</t>
  </si>
  <si>
    <t xml:space="preserve"> CEDRE SANTE EVOLUTION</t>
  </si>
  <si>
    <t>E- réputation -L'image de l'établissement sur internet et les réseaux sociaux - Mod 1</t>
  </si>
  <si>
    <t>E- réputation -L'image de l'établissement sur internet et les réseaux sociaux - Mod 2</t>
  </si>
  <si>
    <t>GRIEPS</t>
  </si>
  <si>
    <t>Professionnalisation des agents au sein du service des Ressources Humaines
Module 4 - Recrutement , Mobilité et transition professionnelle</t>
  </si>
  <si>
    <t>Professionnalisation des agents au sein du service des Ressources Humaines
Module 6 - Principes de la loi de la transformation de la FP</t>
  </si>
  <si>
    <t xml:space="preserve">Parcours modulaire encadrant : module 11- Du manager au leader </t>
  </si>
  <si>
    <t>13 au 14 octobre 2025</t>
  </si>
  <si>
    <t>Parcours modulaire encadrant :module 6- gestion et conduite de projet</t>
  </si>
  <si>
    <t>AFR_DDR</t>
  </si>
  <si>
    <t>CKS</t>
  </si>
  <si>
    <t>Achat éco-responsables -M1 bis - Public Directeurs des achats / ESMS</t>
  </si>
  <si>
    <t>19  au 20 novembre 2025</t>
  </si>
  <si>
    <t>06  au 07 novembre 2025</t>
  </si>
  <si>
    <t>1 -  CONSEIL PUBLIC
2 - FORMAVENIR PERFORMANCE</t>
  </si>
  <si>
    <t>1 - POLE FORMATION
2 - IGL</t>
  </si>
  <si>
    <t>Animations/activités pour les résidents en situation de grande dépendance - module 6</t>
  </si>
  <si>
    <t>Animation d’ateliers de danse et danse assise - Module 4</t>
  </si>
  <si>
    <t>GR2</t>
  </si>
  <si>
    <t>GR4</t>
  </si>
  <si>
    <t>GR1</t>
  </si>
  <si>
    <t>FORMAVENIR PERFORMANCES</t>
  </si>
  <si>
    <t>13-14 novembre 2025</t>
  </si>
  <si>
    <t>3-4 novembre 2025</t>
  </si>
  <si>
    <t>Groupe</t>
  </si>
  <si>
    <t>15/09/25</t>
  </si>
  <si>
    <t>IFSO</t>
  </si>
  <si>
    <t>ETHICARE FORMATION</t>
  </si>
  <si>
    <t>Parcours "les fondamentaux de la prise en soins des PA"-Connaissance et bonne utilisation de la grille AGGIR</t>
  </si>
  <si>
    <t>Parcours "les fondamentaux de la prise en soins des PA"-Les fondamentaux de la gériatrie</t>
  </si>
  <si>
    <t>EVOCARE - (ARTHUR HUNT)</t>
  </si>
  <si>
    <t>Professionnalisation des agents au sein du service des Ressources Humaines
Module 3 -  Paie et gestion des carrières</t>
  </si>
  <si>
    <t>8-9-10 décembre 2025</t>
  </si>
  <si>
    <t>Accompagnement collectif et individuel à la VAE - groupes uni-diplôme ou multi-dplômes</t>
  </si>
  <si>
    <t>3 groupes</t>
  </si>
  <si>
    <t>5 et 6 novembre 2025</t>
  </si>
  <si>
    <t>4 -5 et 25 novembre 2025</t>
  </si>
  <si>
    <t>24, 25 novembre et 15 décembre</t>
  </si>
  <si>
    <t>17 au 18 novembre 2025</t>
  </si>
  <si>
    <t>9/10/25 + 5 novembre 2025</t>
  </si>
  <si>
    <t xml:space="preserve">Calendrier PAR - 2025 </t>
  </si>
  <si>
    <t>GR3</t>
  </si>
  <si>
    <t>Comment intervenir auprès d'une personne physiquement violente</t>
  </si>
  <si>
    <t>CNEH</t>
  </si>
  <si>
    <t>Périgueux</t>
  </si>
  <si>
    <t>Hôtel Sourcéo Saint Paul les Dax</t>
  </si>
  <si>
    <t xml:space="preserve"> Animation d’ateliers en lien avec la musique et le chant - module  3</t>
  </si>
  <si>
    <t>Hôtel Villeneuve sur lot</t>
  </si>
  <si>
    <t>06-07 novembre 2025</t>
  </si>
  <si>
    <t>Bergerac</t>
  </si>
  <si>
    <t>13 au 14 novembre</t>
  </si>
  <si>
    <t>15-16 décembre 2025</t>
  </si>
  <si>
    <t>27  au 28 novembre 2025</t>
  </si>
  <si>
    <t>1-2 octobre 2025</t>
  </si>
  <si>
    <t>Prestation hôtelière Ehpad -Hygiène et entretien des locaux</t>
  </si>
  <si>
    <t>18, 19 novembre et 9 décembre 2025</t>
  </si>
  <si>
    <t>Prise en charge des troubles psychiatriques en Ehpad</t>
  </si>
  <si>
    <t>11-12 et 16 décembre 2025</t>
  </si>
  <si>
    <t>Hôtel Mercure Perigueux</t>
  </si>
  <si>
    <t>18 et 19 décembre 2025</t>
  </si>
  <si>
    <t>en attente de dates</t>
  </si>
  <si>
    <t>Formation Adaptation à l'Emploi - Assistant Médico-Administratif</t>
  </si>
  <si>
    <t>CONVERGENCES</t>
  </si>
  <si>
    <t xml:space="preserve">
Session 1  : 14 et 15 octobre 2025
Session2 : 12 et 13 novembre 2025
Session 3 : 05 et 06 janvier 2026
Session 4 : 29 et 30 janvier 2026
Sessio 5 : 02 et 03 mars 2026
Sesion 6 : 20 mars 2026
Session 7 : 27 et 28 avril 2026
Session 8 : 26 et 27 mai 2026</t>
  </si>
  <si>
    <t>EN COURS</t>
  </si>
  <si>
    <t>A déterminer aux alentour de Pessac</t>
  </si>
  <si>
    <t>Dernière mise à jour 17/07</t>
  </si>
  <si>
    <t>A déterminer PESSAC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</si>
</sst>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[$-40C]d\-mmm\-yy;@"/>
  </numFmts>
  <fonts count="6" x14ac:knownFonts="1">
    <font>
      <sz val="11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Continuous" vertical="center" wrapText="1"/>
    </xf>
    <xf numFmtId="0" fontId="1" fillId="2" borderId="0" xfId="0" applyFont="1" applyFill="1" applyAlignment="1">
      <alignment horizontal="center" vertical="center" wrapText="1"/>
    </xf>
    <xf numFmtId="14" fontId="1" fillId="2" borderId="0" xfId="0" applyNumberFormat="1" applyFont="1" applyFill="1" applyAlignment="1">
      <alignment horizontal="center" vertical="center" wrapText="1" shrinkToFit="1"/>
    </xf>
    <xf numFmtId="0" fontId="3" fillId="3" borderId="2" xfId="0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 wrapText="1" shrinkToFi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165" fontId="1" fillId="2" borderId="0" xfId="0" applyNumberFormat="1" applyFont="1" applyFill="1" applyAlignment="1">
      <alignment horizontal="left" vertical="center" wrapText="1"/>
    </xf>
    <xf numFmtId="165" fontId="3" fillId="3" borderId="2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 wrapText="1"/>
    </xf>
    <xf numFmtId="16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 shrinkToFit="1"/>
    </xf>
    <xf numFmtId="165" fontId="0" fillId="0" borderId="0" xfId="0" applyNumberForma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164" fontId="4" fillId="4" borderId="5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5" fontId="5" fillId="4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5" fillId="4" borderId="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18"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bgColor rgb="FFFFFF00"/>
        </patternFill>
      </fill>
    </dxf>
    <dxf>
      <fill>
        <patternFill patternType="lightGray">
          <bgColor rgb="FFFFFF00"/>
        </patternFill>
      </fill>
    </dxf>
    <dxf>
      <fill>
        <patternFill patternType="lightGray"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fgColor auto="1"/>
          <bgColor rgb="FFFFFF00"/>
        </patternFill>
      </fill>
    </dxf>
    <dxf>
      <fill>
        <patternFill patternType="lightGray">
          <bgColor rgb="FFFFFF00"/>
        </patternFill>
      </fill>
    </dxf>
    <dxf>
      <fill>
        <patternFill patternType="lightGray">
          <bgColor rgb="FFFFFF00"/>
        </patternFill>
      </fill>
    </dxf>
    <dxf>
      <fill>
        <patternFill patternType="lightGray">
          <bgColor rgb="FFFFFF00"/>
        </patternFill>
      </fill>
    </dxf>
  </dxfs>
  <tableStyles count="0" defaultTableStyle="TableStyleMedium2" defaultPivotStyle="PivotStyleLight16"/>
  <colors>
    <mruColors>
      <color rgb="FFFF5050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76201</xdr:colOff>
      <xdr:row>0</xdr:row>
      <xdr:rowOff>0</xdr:rowOff>
    </xdr:from>
    <xdr:to>
      <xdr:col>2</xdr:col>
      <xdr:colOff>434975</xdr:colOff>
      <xdr:row>1</xdr:row>
      <xdr:rowOff>426600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12A823A-10B5-427A-9F3D-2EF6CBCFC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6" y="0"/>
          <a:ext cx="2539999" cy="617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38"/>
  <sheetViews>
    <sheetView showGridLines="0"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:K15"/>
    </sheetView>
  </sheetViews>
  <sheetFormatPr baseColWidth="10" defaultColWidth="9.109375" defaultRowHeight="14.4" x14ac:dyDescent="0.3"/>
  <cols>
    <col min="1" max="1" width="2.6640625" style="12" customWidth="1"/>
    <col min="2" max="2" width="32.6640625" style="12" customWidth="1"/>
    <col min="3" max="3" width="10.5546875" style="12" customWidth="1"/>
    <col min="4" max="4" width="35.5546875" style="12" customWidth="1"/>
    <col min="5" max="5" width="31.33203125" style="12" customWidth="1"/>
    <col min="6" max="6" width="16.88671875" style="15" bestFit="1" customWidth="1"/>
    <col min="7" max="7" width="9.6640625" style="16" customWidth="1"/>
    <col min="8" max="8" width="19.88671875" style="17" customWidth="1"/>
    <col min="9" max="9" width="22.5546875" style="12" bestFit="1" customWidth="1"/>
    <col min="10" max="10" width="17.109375" style="13" bestFit="1" customWidth="1"/>
    <col min="11" max="11" width="14.44140625" style="14" bestFit="1" customWidth="1"/>
    <col min="12" max="16384" width="9.109375" style="12"/>
  </cols>
  <sheetData>
    <row r="2" spans="2:11" ht="42" customHeight="1" x14ac:dyDescent="0.3">
      <c r="D2" s="1" t="s">
        <v>92</v>
      </c>
      <c r="E2" s="1"/>
      <c r="F2" s="2"/>
      <c r="G2" s="3"/>
      <c r="H2" s="10"/>
    </row>
    <row r="4" spans="2:11" x14ac:dyDescent="0.3">
      <c r="B4" s="12" t="s">
        <v>118</v>
      </c>
    </row>
    <row r="5" spans="2:11" s="18" customFormat="1" ht="28.8" x14ac:dyDescent="0.3">
      <c r="B5" s="7" t="s">
        <v>0</v>
      </c>
      <c r="C5" s="4" t="s">
        <v>1</v>
      </c>
      <c r="D5" s="4" t="s">
        <v>2</v>
      </c>
      <c r="E5" s="9" t="s">
        <v>3</v>
      </c>
      <c r="F5" s="4" t="s">
        <v>4</v>
      </c>
      <c r="G5" s="5" t="s">
        <v>76</v>
      </c>
      <c r="H5" s="11" t="s">
        <v>5</v>
      </c>
      <c r="I5" s="4" t="s">
        <v>6</v>
      </c>
      <c r="J5" s="6" t="s">
        <v>7</v>
      </c>
      <c r="K5" s="8" t="s">
        <v>8</v>
      </c>
    </row>
    <row r="6" spans="2:11" ht="244.8" x14ac:dyDescent="0.3">
      <c r="B6" s="19" t="s">
        <v>27</v>
      </c>
      <c r="C6" s="20" t="s">
        <v>10</v>
      </c>
      <c r="D6" s="20" t="s">
        <v>113</v>
      </c>
      <c r="E6" s="21" t="s">
        <v>114</v>
      </c>
      <c r="F6" s="21">
        <v>13</v>
      </c>
      <c r="G6" s="20" t="s">
        <v>93</v>
      </c>
      <c r="H6" s="20" t="s">
        <v>115</v>
      </c>
      <c r="I6" s="20" t="s">
        <v>11</v>
      </c>
      <c r="J6" s="22" t="s">
        <v>12</v>
      </c>
      <c r="K6" s="23" t="s">
        <v>26</v>
      </c>
    </row>
    <row r="7" spans="2:11" ht="43.2" x14ac:dyDescent="0.3">
      <c r="B7" s="19" t="s">
        <v>9</v>
      </c>
      <c r="C7" s="20" t="s">
        <v>10</v>
      </c>
      <c r="D7" s="20" t="s">
        <v>13</v>
      </c>
      <c r="E7" s="21" t="s">
        <v>14</v>
      </c>
      <c r="F7" s="21">
        <v>3</v>
      </c>
      <c r="G7" s="20" t="s">
        <v>93</v>
      </c>
      <c r="H7" s="20" t="s">
        <v>116</v>
      </c>
      <c r="I7" s="20" t="s">
        <v>45</v>
      </c>
      <c r="J7" s="22" t="s">
        <v>18</v>
      </c>
      <c r="K7" s="23" t="s">
        <v>19</v>
      </c>
    </row>
    <row r="8" spans="2:11" ht="28.8" x14ac:dyDescent="0.3">
      <c r="B8" s="19" t="s">
        <v>31</v>
      </c>
      <c r="C8" s="20" t="s">
        <v>17</v>
      </c>
      <c r="D8" s="20" t="s">
        <v>60</v>
      </c>
      <c r="E8" s="21" t="s">
        <v>55</v>
      </c>
      <c r="F8" s="21">
        <v>3</v>
      </c>
      <c r="G8" s="20" t="s">
        <v>70</v>
      </c>
      <c r="H8" s="20" t="s">
        <v>84</v>
      </c>
      <c r="I8" s="20" t="s">
        <v>11</v>
      </c>
      <c r="J8" s="22" t="s">
        <v>12</v>
      </c>
      <c r="K8" s="23" t="s">
        <v>77</v>
      </c>
    </row>
    <row r="9" spans="2:11" ht="28.8" x14ac:dyDescent="0.3">
      <c r="B9" s="19" t="s">
        <v>16</v>
      </c>
      <c r="C9" s="20" t="s">
        <v>17</v>
      </c>
      <c r="D9" s="20" t="s">
        <v>98</v>
      </c>
      <c r="E9" s="21" t="s">
        <v>52</v>
      </c>
      <c r="F9" s="21">
        <v>2</v>
      </c>
      <c r="G9" s="20" t="s">
        <v>70</v>
      </c>
      <c r="H9" s="20" t="s">
        <v>100</v>
      </c>
      <c r="I9" s="20" t="s">
        <v>96</v>
      </c>
      <c r="J9" s="22" t="s">
        <v>12</v>
      </c>
      <c r="K9" s="23">
        <v>45908</v>
      </c>
    </row>
    <row r="10" spans="2:11" ht="43.2" x14ac:dyDescent="0.3">
      <c r="B10" s="19" t="s">
        <v>27</v>
      </c>
      <c r="C10" s="20" t="s">
        <v>42</v>
      </c>
      <c r="D10" s="20" t="s">
        <v>85</v>
      </c>
      <c r="E10" s="21" t="s">
        <v>35</v>
      </c>
      <c r="F10" s="21">
        <v>17</v>
      </c>
      <c r="G10" s="20" t="s">
        <v>72</v>
      </c>
      <c r="H10" s="20" t="s">
        <v>86</v>
      </c>
      <c r="I10" s="20"/>
      <c r="J10" s="22" t="s">
        <v>18</v>
      </c>
      <c r="K10" s="23" t="s">
        <v>19</v>
      </c>
    </row>
    <row r="11" spans="2:11" ht="43.2" x14ac:dyDescent="0.3">
      <c r="B11" s="19" t="s">
        <v>41</v>
      </c>
      <c r="C11" s="20" t="s">
        <v>42</v>
      </c>
      <c r="D11" s="20" t="s">
        <v>43</v>
      </c>
      <c r="E11" s="21" t="s">
        <v>44</v>
      </c>
      <c r="F11" s="21">
        <v>0</v>
      </c>
      <c r="G11" s="20" t="s">
        <v>72</v>
      </c>
      <c r="H11" s="20" t="s">
        <v>65</v>
      </c>
      <c r="I11" s="20" t="s">
        <v>11</v>
      </c>
      <c r="J11" s="22" t="s">
        <v>12</v>
      </c>
      <c r="K11" s="23" t="s">
        <v>23</v>
      </c>
    </row>
    <row r="12" spans="2:11" ht="28.8" x14ac:dyDescent="0.3">
      <c r="B12" s="19" t="s">
        <v>20</v>
      </c>
      <c r="C12" s="20" t="s">
        <v>61</v>
      </c>
      <c r="D12" s="20" t="s">
        <v>63</v>
      </c>
      <c r="E12" s="21" t="s">
        <v>62</v>
      </c>
      <c r="F12" s="21">
        <v>2</v>
      </c>
      <c r="G12" s="20" t="s">
        <v>72</v>
      </c>
      <c r="H12" s="20" t="s">
        <v>87</v>
      </c>
      <c r="I12" s="20" t="s">
        <v>11</v>
      </c>
      <c r="J12" s="22" t="s">
        <v>12</v>
      </c>
      <c r="K12" s="23" t="s">
        <v>23</v>
      </c>
    </row>
    <row r="13" spans="2:11" ht="28.8" x14ac:dyDescent="0.3">
      <c r="B13" s="19" t="s">
        <v>16</v>
      </c>
      <c r="C13" s="20" t="s">
        <v>17</v>
      </c>
      <c r="D13" s="20" t="s">
        <v>69</v>
      </c>
      <c r="E13" s="21" t="s">
        <v>52</v>
      </c>
      <c r="F13" s="21">
        <v>2</v>
      </c>
      <c r="G13" s="20" t="s">
        <v>72</v>
      </c>
      <c r="H13" s="20" t="s">
        <v>74</v>
      </c>
      <c r="I13" s="24" t="s">
        <v>45</v>
      </c>
      <c r="J13" s="22" t="s">
        <v>12</v>
      </c>
      <c r="K13" s="23" t="s">
        <v>23</v>
      </c>
    </row>
    <row r="14" spans="2:11" ht="43.2" x14ac:dyDescent="0.3">
      <c r="B14" s="19" t="s">
        <v>16</v>
      </c>
      <c r="C14" s="20" t="s">
        <v>17</v>
      </c>
      <c r="D14" s="20" t="s">
        <v>68</v>
      </c>
      <c r="E14" s="21" t="s">
        <v>52</v>
      </c>
      <c r="F14" s="21">
        <v>2</v>
      </c>
      <c r="G14" s="20" t="s">
        <v>72</v>
      </c>
      <c r="H14" s="20" t="s">
        <v>75</v>
      </c>
      <c r="I14" s="24" t="s">
        <v>11</v>
      </c>
      <c r="J14" s="22" t="s">
        <v>12</v>
      </c>
      <c r="K14" s="23" t="s">
        <v>23</v>
      </c>
    </row>
    <row r="15" spans="2:11" ht="28.8" x14ac:dyDescent="0.3">
      <c r="B15" s="19" t="s">
        <v>9</v>
      </c>
      <c r="C15" s="20" t="s">
        <v>10</v>
      </c>
      <c r="D15" s="20" t="s">
        <v>94</v>
      </c>
      <c r="E15" s="21" t="s">
        <v>95</v>
      </c>
      <c r="F15" s="21">
        <v>2</v>
      </c>
      <c r="G15" s="20" t="s">
        <v>71</v>
      </c>
      <c r="H15" s="20" t="s">
        <v>102</v>
      </c>
      <c r="I15" s="20" t="s">
        <v>97</v>
      </c>
      <c r="J15" s="22" t="s">
        <v>12</v>
      </c>
      <c r="K15" s="23" t="s">
        <v>23</v>
      </c>
    </row>
    <row r="16" spans="2:11" ht="43.2" x14ac:dyDescent="0.3">
      <c r="B16" s="19" t="s">
        <v>15</v>
      </c>
      <c r="C16" s="20" t="s">
        <v>10</v>
      </c>
      <c r="D16" s="20" t="s">
        <v>51</v>
      </c>
      <c r="E16" s="21" t="s">
        <v>66</v>
      </c>
      <c r="F16" s="21">
        <v>3</v>
      </c>
      <c r="G16" s="20" t="s">
        <v>72</v>
      </c>
      <c r="H16" s="20" t="s">
        <v>88</v>
      </c>
      <c r="I16" s="20" t="s">
        <v>117</v>
      </c>
      <c r="J16" s="22" t="s">
        <v>12</v>
      </c>
      <c r="K16" s="23" t="s">
        <v>23</v>
      </c>
    </row>
    <row r="17" spans="2:11" ht="43.2" x14ac:dyDescent="0.3">
      <c r="B17" s="19" t="s">
        <v>16</v>
      </c>
      <c r="C17" s="20" t="s">
        <v>17</v>
      </c>
      <c r="D17" s="20" t="s">
        <v>37</v>
      </c>
      <c r="E17" s="21" t="s">
        <v>78</v>
      </c>
      <c r="F17" s="21">
        <v>3</v>
      </c>
      <c r="G17" s="20" t="s">
        <v>72</v>
      </c>
      <c r="H17" s="20" t="s">
        <v>89</v>
      </c>
      <c r="I17" s="20" t="s">
        <v>11</v>
      </c>
      <c r="J17" s="22" t="s">
        <v>12</v>
      </c>
      <c r="K17" s="23" t="s">
        <v>23</v>
      </c>
    </row>
    <row r="18" spans="2:11" ht="43.2" x14ac:dyDescent="0.3">
      <c r="B18" s="19" t="s">
        <v>16</v>
      </c>
      <c r="C18" s="20" t="s">
        <v>17</v>
      </c>
      <c r="D18" s="20" t="s">
        <v>49</v>
      </c>
      <c r="E18" s="21" t="s">
        <v>73</v>
      </c>
      <c r="F18" s="21">
        <v>2</v>
      </c>
      <c r="G18" s="20" t="s">
        <v>72</v>
      </c>
      <c r="H18" s="20" t="s">
        <v>111</v>
      </c>
      <c r="I18" s="20" t="s">
        <v>11</v>
      </c>
      <c r="J18" s="22" t="s">
        <v>12</v>
      </c>
      <c r="K18" s="23" t="s">
        <v>77</v>
      </c>
    </row>
    <row r="19" spans="2:11" ht="43.2" x14ac:dyDescent="0.3">
      <c r="B19" s="19" t="s">
        <v>20</v>
      </c>
      <c r="C19" s="20" t="s">
        <v>10</v>
      </c>
      <c r="D19" s="20" t="s">
        <v>53</v>
      </c>
      <c r="E19" s="21" t="s">
        <v>32</v>
      </c>
      <c r="F19" s="21">
        <v>1</v>
      </c>
      <c r="G19" s="20" t="s">
        <v>72</v>
      </c>
      <c r="H19" s="25">
        <v>45965</v>
      </c>
      <c r="I19" s="20" t="s">
        <v>11</v>
      </c>
      <c r="J19" s="22" t="s">
        <v>12</v>
      </c>
      <c r="K19" s="23" t="s">
        <v>23</v>
      </c>
    </row>
    <row r="20" spans="2:11" ht="43.2" x14ac:dyDescent="0.3">
      <c r="B20" s="19" t="s">
        <v>20</v>
      </c>
      <c r="C20" s="20" t="s">
        <v>10</v>
      </c>
      <c r="D20" s="20" t="s">
        <v>54</v>
      </c>
      <c r="E20" s="21" t="s">
        <v>32</v>
      </c>
      <c r="F20" s="21">
        <v>1</v>
      </c>
      <c r="G20" s="20" t="s">
        <v>72</v>
      </c>
      <c r="H20" s="25">
        <v>45966</v>
      </c>
      <c r="I20" s="20" t="s">
        <v>11</v>
      </c>
      <c r="J20" s="22" t="s">
        <v>12</v>
      </c>
      <c r="K20" s="23" t="s">
        <v>23</v>
      </c>
    </row>
    <row r="21" spans="2:11" ht="43.2" x14ac:dyDescent="0.3">
      <c r="B21" s="19" t="s">
        <v>41</v>
      </c>
      <c r="C21" s="20" t="s">
        <v>17</v>
      </c>
      <c r="D21" s="20" t="s">
        <v>50</v>
      </c>
      <c r="E21" s="21" t="s">
        <v>79</v>
      </c>
      <c r="F21" s="21">
        <v>2</v>
      </c>
      <c r="G21" s="20" t="s">
        <v>72</v>
      </c>
      <c r="H21" s="20" t="s">
        <v>90</v>
      </c>
      <c r="I21" s="20" t="s">
        <v>11</v>
      </c>
      <c r="J21" s="22" t="s">
        <v>12</v>
      </c>
      <c r="K21" s="23" t="s">
        <v>23</v>
      </c>
    </row>
    <row r="22" spans="2:11" ht="43.2" x14ac:dyDescent="0.3">
      <c r="B22" s="19" t="s">
        <v>15</v>
      </c>
      <c r="C22" s="20" t="s">
        <v>10</v>
      </c>
      <c r="D22" s="20" t="s">
        <v>34</v>
      </c>
      <c r="E22" s="21" t="s">
        <v>35</v>
      </c>
      <c r="F22" s="21">
        <v>4</v>
      </c>
      <c r="G22" s="20" t="s">
        <v>72</v>
      </c>
      <c r="H22" s="20" t="s">
        <v>36</v>
      </c>
      <c r="I22" s="20" t="s">
        <v>25</v>
      </c>
      <c r="J22" s="22" t="s">
        <v>12</v>
      </c>
      <c r="K22" s="23" t="s">
        <v>23</v>
      </c>
    </row>
    <row r="23" spans="2:11" ht="28.8" x14ac:dyDescent="0.3">
      <c r="B23" s="19" t="s">
        <v>16</v>
      </c>
      <c r="C23" s="20" t="s">
        <v>17</v>
      </c>
      <c r="D23" s="20" t="s">
        <v>33</v>
      </c>
      <c r="E23" s="21" t="s">
        <v>67</v>
      </c>
      <c r="F23" s="21">
        <v>2</v>
      </c>
      <c r="G23" s="20" t="s">
        <v>71</v>
      </c>
      <c r="H23" s="20" t="s">
        <v>103</v>
      </c>
      <c r="I23" s="20" t="s">
        <v>97</v>
      </c>
      <c r="J23" s="22" t="s">
        <v>12</v>
      </c>
      <c r="K23" s="23" t="s">
        <v>77</v>
      </c>
    </row>
    <row r="24" spans="2:11" ht="28.8" x14ac:dyDescent="0.3">
      <c r="B24" s="19" t="s">
        <v>16</v>
      </c>
      <c r="C24" s="20" t="s">
        <v>17</v>
      </c>
      <c r="D24" s="20" t="s">
        <v>33</v>
      </c>
      <c r="E24" s="21" t="s">
        <v>67</v>
      </c>
      <c r="F24" s="21">
        <v>2</v>
      </c>
      <c r="G24" s="20" t="s">
        <v>93</v>
      </c>
      <c r="H24" s="20" t="s">
        <v>104</v>
      </c>
      <c r="I24" s="20" t="s">
        <v>99</v>
      </c>
      <c r="J24" s="22" t="s">
        <v>12</v>
      </c>
      <c r="K24" s="23" t="s">
        <v>23</v>
      </c>
    </row>
    <row r="25" spans="2:11" ht="43.2" x14ac:dyDescent="0.3">
      <c r="B25" s="19" t="s">
        <v>41</v>
      </c>
      <c r="C25" s="20" t="s">
        <v>17</v>
      </c>
      <c r="D25" s="20" t="s">
        <v>46</v>
      </c>
      <c r="E25" s="21" t="s">
        <v>47</v>
      </c>
      <c r="F25" s="21">
        <v>2</v>
      </c>
      <c r="G25" s="20" t="s">
        <v>72</v>
      </c>
      <c r="H25" s="20" t="s">
        <v>48</v>
      </c>
      <c r="I25" s="26" t="s">
        <v>11</v>
      </c>
      <c r="J25" s="22" t="s">
        <v>12</v>
      </c>
      <c r="K25" s="23" t="s">
        <v>23</v>
      </c>
    </row>
    <row r="26" spans="2:11" ht="28.8" x14ac:dyDescent="0.3">
      <c r="B26" s="19" t="s">
        <v>9</v>
      </c>
      <c r="C26" s="20" t="s">
        <v>10</v>
      </c>
      <c r="D26" s="20" t="s">
        <v>39</v>
      </c>
      <c r="E26" s="21" t="s">
        <v>32</v>
      </c>
      <c r="F26" s="21">
        <v>2</v>
      </c>
      <c r="G26" s="20" t="s">
        <v>72</v>
      </c>
      <c r="H26" s="20" t="s">
        <v>40</v>
      </c>
      <c r="I26" s="20" t="s">
        <v>11</v>
      </c>
      <c r="J26" s="22" t="s">
        <v>12</v>
      </c>
      <c r="K26" s="23" t="s">
        <v>26</v>
      </c>
    </row>
    <row r="27" spans="2:11" ht="43.2" x14ac:dyDescent="0.3">
      <c r="B27" s="19" t="s">
        <v>16</v>
      </c>
      <c r="C27" s="20" t="s">
        <v>17</v>
      </c>
      <c r="D27" s="20" t="s">
        <v>80</v>
      </c>
      <c r="E27" s="21" t="s">
        <v>32</v>
      </c>
      <c r="F27" s="21">
        <v>1.5</v>
      </c>
      <c r="G27" s="20" t="s">
        <v>72</v>
      </c>
      <c r="H27" s="27" t="s">
        <v>91</v>
      </c>
      <c r="I27" s="20" t="s">
        <v>11</v>
      </c>
      <c r="J27" s="22" t="s">
        <v>12</v>
      </c>
      <c r="K27" s="23" t="s">
        <v>23</v>
      </c>
    </row>
    <row r="28" spans="2:11" ht="43.2" x14ac:dyDescent="0.3">
      <c r="B28" s="19" t="s">
        <v>16</v>
      </c>
      <c r="C28" s="20" t="s">
        <v>17</v>
      </c>
      <c r="D28" s="20" t="s">
        <v>81</v>
      </c>
      <c r="E28" s="21" t="s">
        <v>32</v>
      </c>
      <c r="F28" s="21">
        <v>3</v>
      </c>
      <c r="G28" s="20" t="s">
        <v>70</v>
      </c>
      <c r="H28" s="20" t="s">
        <v>112</v>
      </c>
      <c r="I28" s="20"/>
      <c r="J28" s="22" t="s">
        <v>18</v>
      </c>
      <c r="K28" s="23"/>
    </row>
    <row r="29" spans="2:11" ht="28.8" x14ac:dyDescent="0.3">
      <c r="B29" s="19" t="s">
        <v>31</v>
      </c>
      <c r="C29" s="20" t="s">
        <v>17</v>
      </c>
      <c r="D29" s="20" t="s">
        <v>58</v>
      </c>
      <c r="E29" s="21" t="s">
        <v>55</v>
      </c>
      <c r="F29" s="21">
        <v>2</v>
      </c>
      <c r="G29" s="20" t="s">
        <v>72</v>
      </c>
      <c r="H29" s="20" t="s">
        <v>59</v>
      </c>
      <c r="I29" s="20" t="s">
        <v>119</v>
      </c>
      <c r="J29" s="22" t="s">
        <v>12</v>
      </c>
      <c r="K29" s="23" t="s">
        <v>26</v>
      </c>
    </row>
    <row r="30" spans="2:11" ht="28.8" x14ac:dyDescent="0.3">
      <c r="B30" s="19" t="s">
        <v>20</v>
      </c>
      <c r="C30" s="20" t="s">
        <v>10</v>
      </c>
      <c r="D30" s="20" t="s">
        <v>21</v>
      </c>
      <c r="E30" s="21" t="s">
        <v>22</v>
      </c>
      <c r="F30" s="21">
        <v>2</v>
      </c>
      <c r="G30" s="20" t="s">
        <v>72</v>
      </c>
      <c r="H30" s="20" t="s">
        <v>64</v>
      </c>
      <c r="I30" s="20" t="s">
        <v>11</v>
      </c>
      <c r="J30" s="22" t="s">
        <v>12</v>
      </c>
      <c r="K30" s="23" t="s">
        <v>23</v>
      </c>
    </row>
    <row r="31" spans="2:11" ht="28.8" x14ac:dyDescent="0.3">
      <c r="B31" s="19" t="s">
        <v>20</v>
      </c>
      <c r="C31" s="20" t="s">
        <v>10</v>
      </c>
      <c r="D31" s="20" t="s">
        <v>21</v>
      </c>
      <c r="E31" s="21" t="s">
        <v>22</v>
      </c>
      <c r="F31" s="21">
        <v>2</v>
      </c>
      <c r="G31" s="20" t="s">
        <v>71</v>
      </c>
      <c r="H31" s="20" t="s">
        <v>105</v>
      </c>
      <c r="I31" s="20" t="s">
        <v>101</v>
      </c>
      <c r="J31" s="22" t="s">
        <v>12</v>
      </c>
      <c r="K31" s="23" t="s">
        <v>23</v>
      </c>
    </row>
    <row r="32" spans="2:11" ht="28.8" x14ac:dyDescent="0.3">
      <c r="B32" s="19" t="s">
        <v>20</v>
      </c>
      <c r="C32" s="20" t="s">
        <v>10</v>
      </c>
      <c r="D32" s="20" t="s">
        <v>106</v>
      </c>
      <c r="E32" s="21" t="s">
        <v>24</v>
      </c>
      <c r="F32" s="21">
        <v>3</v>
      </c>
      <c r="G32" s="20" t="s">
        <v>93</v>
      </c>
      <c r="H32" s="20" t="s">
        <v>107</v>
      </c>
      <c r="I32" s="20" t="s">
        <v>101</v>
      </c>
      <c r="J32" s="22" t="s">
        <v>12</v>
      </c>
      <c r="K32" s="23" t="s">
        <v>23</v>
      </c>
    </row>
    <row r="33" spans="2:11" ht="28.8" x14ac:dyDescent="0.3">
      <c r="B33" s="19" t="s">
        <v>16</v>
      </c>
      <c r="C33" s="20" t="s">
        <v>17</v>
      </c>
      <c r="D33" s="20" t="s">
        <v>108</v>
      </c>
      <c r="E33" s="21" t="s">
        <v>32</v>
      </c>
      <c r="F33" s="21">
        <v>3</v>
      </c>
      <c r="G33" s="20" t="s">
        <v>70</v>
      </c>
      <c r="H33" s="20" t="s">
        <v>109</v>
      </c>
      <c r="I33" s="20" t="s">
        <v>110</v>
      </c>
      <c r="J33" s="22" t="s">
        <v>12</v>
      </c>
      <c r="K33" s="23" t="s">
        <v>77</v>
      </c>
    </row>
    <row r="34" spans="2:11" ht="43.2" x14ac:dyDescent="0.3">
      <c r="B34" s="19" t="s">
        <v>20</v>
      </c>
      <c r="C34" s="20" t="s">
        <v>10</v>
      </c>
      <c r="D34" s="20" t="s">
        <v>83</v>
      </c>
      <c r="E34" s="21" t="s">
        <v>82</v>
      </c>
      <c r="F34" s="21">
        <v>1</v>
      </c>
      <c r="G34" s="20" t="s">
        <v>72</v>
      </c>
      <c r="H34" s="25">
        <v>45939</v>
      </c>
      <c r="I34" s="20" t="s">
        <v>11</v>
      </c>
      <c r="J34" s="22" t="s">
        <v>12</v>
      </c>
      <c r="K34" s="23" t="s">
        <v>26</v>
      </c>
    </row>
    <row r="35" spans="2:11" ht="57.6" x14ac:dyDescent="0.3">
      <c r="B35" s="19" t="s">
        <v>20</v>
      </c>
      <c r="C35" s="20" t="s">
        <v>10</v>
      </c>
      <c r="D35" s="20" t="s">
        <v>56</v>
      </c>
      <c r="E35" s="21" t="s">
        <v>82</v>
      </c>
      <c r="F35" s="21">
        <v>1</v>
      </c>
      <c r="G35" s="20" t="s">
        <v>72</v>
      </c>
      <c r="H35" s="25">
        <v>45979</v>
      </c>
      <c r="I35" s="20" t="s">
        <v>11</v>
      </c>
      <c r="J35" s="22" t="s">
        <v>12</v>
      </c>
      <c r="K35" s="23" t="s">
        <v>23</v>
      </c>
    </row>
    <row r="36" spans="2:11" ht="57.6" x14ac:dyDescent="0.3">
      <c r="B36" s="19" t="s">
        <v>20</v>
      </c>
      <c r="C36" s="20" t="s">
        <v>10</v>
      </c>
      <c r="D36" s="20" t="s">
        <v>57</v>
      </c>
      <c r="E36" s="21" t="s">
        <v>82</v>
      </c>
      <c r="F36" s="21">
        <v>1</v>
      </c>
      <c r="G36" s="20" t="s">
        <v>72</v>
      </c>
      <c r="H36" s="25">
        <v>46000</v>
      </c>
      <c r="I36" s="20" t="s">
        <v>11</v>
      </c>
      <c r="J36" s="22" t="s">
        <v>12</v>
      </c>
      <c r="K36" s="23" t="s">
        <v>77</v>
      </c>
    </row>
    <row r="37" spans="2:11" ht="28.8" x14ac:dyDescent="0.3">
      <c r="B37" s="19" t="s">
        <v>9</v>
      </c>
      <c r="C37" s="20" t="s">
        <v>10</v>
      </c>
      <c r="D37" s="20" t="s">
        <v>28</v>
      </c>
      <c r="E37" s="21" t="s">
        <v>73</v>
      </c>
      <c r="F37" s="21">
        <v>3</v>
      </c>
      <c r="G37" s="20" t="s">
        <v>72</v>
      </c>
      <c r="H37" s="20" t="s">
        <v>38</v>
      </c>
      <c r="I37" s="20"/>
      <c r="J37" s="22" t="s">
        <v>18</v>
      </c>
      <c r="K37" s="23" t="s">
        <v>19</v>
      </c>
    </row>
    <row r="38" spans="2:11" ht="28.8" x14ac:dyDescent="0.3">
      <c r="B38" s="19" t="s">
        <v>20</v>
      </c>
      <c r="C38" s="20" t="s">
        <v>10</v>
      </c>
      <c r="D38" s="20" t="s">
        <v>29</v>
      </c>
      <c r="E38" s="21" t="s">
        <v>30</v>
      </c>
      <c r="F38" s="21">
        <v>1</v>
      </c>
      <c r="G38" s="20" t="s">
        <v>72</v>
      </c>
      <c r="H38" s="27">
        <v>45947</v>
      </c>
      <c r="I38" s="20" t="s">
        <v>11</v>
      </c>
      <c r="J38" s="22" t="s">
        <v>12</v>
      </c>
      <c r="K38" s="23" t="s">
        <v>26</v>
      </c>
    </row>
  </sheetData>
  <protectedRanges>
    <protectedRange sqref="B10:K12 B13:K13 B14:K14 B15:K16 B17:K17 B18:K20 B21:K21 B22:K22 B23:G23 I23:K23 B24:K24 B25:K25 B26:K26 B27:K27 B28:K28 B29:K29 B30:K31 B32:K32 B33:K33 B34:K35 B36:K36 B37:K37 B38:K38" name="Plage1" securityDescriptor="O:WDG:WDD:(A;;CC;;;S-1-5-21-3391398649-2886088469-1846163005-7835)(A;;CC;;;S-1-5-21-3391398649-2886088469-1846163005-1191)(A;;CC;;;S-1-5-21-3391398649-2886088469-1846163005-1791)(A;;CC;;;S-1-5-21-3391398649-2886088469-1846163005-13568)(A;;CC;;;S-1-5-21-3391398649-2886088469-1846163005-13161)(A;;CC;;;S-1-5-21-3391398649-2886088469-1846163005-2232)"/>
    <protectedRange sqref="B6:K6" name="Plage1_91" securityDescriptor="O:WDG:WDD:(A;;CC;;;S-1-5-21-3391398649-2886088469-1846163005-7835)(A;;CC;;;S-1-5-21-3391398649-2886088469-1846163005-1191)(A;;CC;;;S-1-5-21-3391398649-2886088469-1846163005-1791)(A;;CC;;;S-1-5-21-3391398649-2886088469-1846163005-13568)(A;;CC;;;S-1-5-21-3391398649-2886088469-1846163005-13161)(A;;CC;;;S-1-5-21-3391398649-2886088469-1846163005-2232)"/>
    <protectedRange sqref="B7:K7" name="Plage1_94" securityDescriptor="O:WDG:WDD:(A;;CC;;;S-1-5-21-3391398649-2886088469-1846163005-7835)(A;;CC;;;S-1-5-21-3391398649-2886088469-1846163005-1191)(A;;CC;;;S-1-5-21-3391398649-2886088469-1846163005-1791)(A;;CC;;;S-1-5-21-3391398649-2886088469-1846163005-13568)(A;;CC;;;S-1-5-21-3391398649-2886088469-1846163005-13161)(A;;CC;;;S-1-5-21-3391398649-2886088469-1846163005-2232)"/>
    <protectedRange sqref="B8:K8" name="Plage1_97" securityDescriptor="O:WDG:WDD:(A;;CC;;;S-1-5-21-3391398649-2886088469-1846163005-7835)(A;;CC;;;S-1-5-21-3391398649-2886088469-1846163005-1191)(A;;CC;;;S-1-5-21-3391398649-2886088469-1846163005-1791)(A;;CC;;;S-1-5-21-3391398649-2886088469-1846163005-13568)(A;;CC;;;S-1-5-21-3391398649-2886088469-1846163005-13161)(A;;CC;;;S-1-5-21-3391398649-2886088469-1846163005-2232)"/>
    <protectedRange sqref="B9:K9" name="Plage1_99" securityDescriptor="O:WDG:WDD:(A;;CC;;;S-1-5-21-3391398649-2886088469-1846163005-7835)(A;;CC;;;S-1-5-21-3391398649-2886088469-1846163005-1191)(A;;CC;;;S-1-5-21-3391398649-2886088469-1846163005-1791)(A;;CC;;;S-1-5-21-3391398649-2886088469-1846163005-13568)(A;;CC;;;S-1-5-21-3391398649-2886088469-1846163005-13161)(A;;CC;;;S-1-5-21-3391398649-2886088469-1846163005-2232)"/>
    <protectedRange sqref="H23" name="Plage1_3_2" securityDescriptor="O:WDG:WDD:(A;;CC;;;S-1-5-21-3391398649-2886088469-1846163005-7835)(A;;CC;;;S-1-5-21-3391398649-2886088469-1846163005-1191)(A;;CC;;;S-1-5-21-3391398649-2886088469-1846163005-1791)(A;;CC;;;S-1-5-21-3391398649-2886088469-1846163005-13568)(A;;CC;;;S-1-5-21-3391398649-2886088469-1846163005-13161)(A;;CC;;;S-1-5-21-3391398649-2886088469-1846163005-2232)"/>
  </protectedRanges>
  <autoFilter ref="A5:K12" xr:uid="{00000000-0001-0000-0000-000000000000}"/>
  <sortState xmlns:xlrd2="http://schemas.microsoft.com/office/spreadsheetml/2017/richdata2" ref="B6:K12">
    <sortCondition descending="1" ref="J6:J12"/>
    <sortCondition ref="K6:K12"/>
  </sortState>
  <conditionalFormatting sqref="B6:K6">
    <cfRule type="expression" dxfId="8" priority="9" stopIfTrue="1">
      <formula>#REF! ="Num- Enregistrement formation"</formula>
    </cfRule>
  </conditionalFormatting>
  <conditionalFormatting sqref="B7:K7">
    <cfRule type="expression" dxfId="7" priority="8" stopIfTrue="1">
      <formula>#REF! ="Num- Enregistrement formation"</formula>
    </cfRule>
  </conditionalFormatting>
  <conditionalFormatting sqref="B8:K8">
    <cfRule type="expression" dxfId="6" priority="7" stopIfTrue="1">
      <formula>#REF! ="Num- Enregistrement formation"</formula>
    </cfRule>
  </conditionalFormatting>
  <conditionalFormatting sqref="B9:K9">
    <cfRule type="expression" dxfId="5" priority="6">
      <formula>#REF! ="Num- Enregistrement formation"</formula>
    </cfRule>
  </conditionalFormatting>
  <conditionalFormatting sqref="B12:K12">
    <cfRule type="expression" dxfId="4" priority="2">
      <formula>#REF! ="Num- Enregistrement formation"</formula>
    </cfRule>
  </conditionalFormatting>
  <conditionalFormatting sqref="B11:K11">
    <cfRule type="expression" dxfId="3" priority="3">
      <formula>#REF! ="Num- Enregistrement formation"</formula>
    </cfRule>
  </conditionalFormatting>
  <conditionalFormatting sqref="B10:K10">
    <cfRule type="expression" dxfId="2" priority="4">
      <formula>#REF! ="Num- Enregistrement formation"</formula>
    </cfRule>
  </conditionalFormatting>
  <conditionalFormatting sqref="H10:H16">
    <cfRule type="expression" dxfId="1" priority="5">
      <formula>$A6 ="Num- Enregistrement formation"</formula>
    </cfRule>
  </conditionalFormatting>
  <conditionalFormatting sqref="H26">
    <cfRule type="expression" dxfId="0" priority="1">
      <formula>$A22 ="Num- Enregistrement formation"</formula>
    </cfRule>
  </conditionalFormatting>
  <dataValidations count="1">
    <dataValidation type="list" allowBlank="1" showInputMessage="1" showErrorMessage="1" sqref="G6:G38" xr:uid="{2BB27B9F-EB43-4DB4-94EE-C82508892D53}">
      <formula1>INDIRECT("Groupe[[Groupe ]]")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Calendrier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BRIOT Marie-Laure</dc:creator>
  <cp:lastModifiedBy>GRACIA Sylvie</cp:lastModifiedBy>
  <dcterms:created xsi:type="dcterms:W3CDTF">2015-06-05T18:19:34Z</dcterms:created>
  <dcterms:modified xsi:type="dcterms:W3CDTF">2025-07-17T09:17:10Z</dcterms:modified>
</cp:coreProperties>
</file>